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收支预算总表" sheetId="1" r:id="rId1"/>
    <sheet name="收入预算总表" sheetId="2" r:id="rId2"/>
    <sheet name="支出总表" sheetId="3" r:id="rId3"/>
    <sheet name="财政拨款收支预算总表" sheetId="4" r:id="rId4"/>
    <sheet name="一般公共预算支出" sheetId="5" r:id="rId5"/>
    <sheet name="一般公共预算基本支出表" sheetId="6" r:id="rId6"/>
    <sheet name="政府性基金预算支出" sheetId="7" r:id="rId7"/>
    <sheet name="财政拨款三公" sheetId="8" r:id="rId8"/>
    <sheet name="财政专项" sheetId="9" r:id="rId9"/>
    <sheet name="转移支付分县市" sheetId="10" r:id="rId10"/>
  </sheets>
  <calcPr calcId="124519" concurrentCalc="0"/>
</workbook>
</file>

<file path=xl/calcChain.xml><?xml version="1.0" encoding="utf-8"?>
<calcChain xmlns="http://schemas.openxmlformats.org/spreadsheetml/2006/main">
  <c r="B7" i="8"/>
  <c r="B4"/>
  <c r="B6" i="4"/>
  <c r="B23"/>
  <c r="B26"/>
  <c r="D26"/>
  <c r="B6" i="2"/>
  <c r="B25"/>
  <c r="B28"/>
  <c r="B6" i="1"/>
  <c r="B25"/>
  <c r="B28"/>
  <c r="D28"/>
</calcChain>
</file>

<file path=xl/sharedStrings.xml><?xml version="1.0" encoding="utf-8"?>
<sst xmlns="http://schemas.openxmlformats.org/spreadsheetml/2006/main" count="234" uniqueCount="136">
  <si>
    <t/>
  </si>
  <si>
    <t xml:space="preserve">2021年收支预算总表 </t>
  </si>
  <si>
    <t>单位：万元</t>
  </si>
  <si>
    <t xml:space="preserve">收      入 </t>
  </si>
  <si>
    <t xml:space="preserve">支           出 </t>
  </si>
  <si>
    <t xml:space="preserve">项目 </t>
  </si>
  <si>
    <t xml:space="preserve">预算数 </t>
  </si>
  <si>
    <t xml:space="preserve">项目（按功能分类） </t>
  </si>
  <si>
    <t>财政拨款收入</t>
  </si>
  <si>
    <t>一般公共服务</t>
  </si>
  <si>
    <t>其中：一般公共预算财政拨款</t>
  </si>
  <si>
    <t>公共安全</t>
  </si>
  <si>
    <t xml:space="preserve">      政府性基金预算财政拨款</t>
  </si>
  <si>
    <t>教育</t>
  </si>
  <si>
    <t>事业收入</t>
  </si>
  <si>
    <t>科学技术</t>
  </si>
  <si>
    <t>文化体育与传媒</t>
  </si>
  <si>
    <t>社会保障和就业</t>
  </si>
  <si>
    <t xml:space="preserve">事业单位经营收入 </t>
  </si>
  <si>
    <t>医疗卫生</t>
  </si>
  <si>
    <t>上级补助收入</t>
  </si>
  <si>
    <t>节能环保</t>
  </si>
  <si>
    <t>附属单位上缴收入</t>
  </si>
  <si>
    <t>城乡社区事务</t>
  </si>
  <si>
    <t>其他收入</t>
  </si>
  <si>
    <t>农林水事务</t>
  </si>
  <si>
    <t>交通运输</t>
  </si>
  <si>
    <t>资源勘探电力信息等事务</t>
  </si>
  <si>
    <t>商业服务业等事务</t>
  </si>
  <si>
    <t>国土资源气象等事务</t>
  </si>
  <si>
    <t>粮油物资管理事务</t>
  </si>
  <si>
    <t>其他支出</t>
  </si>
  <si>
    <t xml:space="preserve">本年收入合计 </t>
  </si>
  <si>
    <t xml:space="preserve">本年支出合计 </t>
  </si>
  <si>
    <t>上年结余（转）</t>
  </si>
  <si>
    <t xml:space="preserve">结转下年 </t>
  </si>
  <si>
    <t>动用事业基金</t>
  </si>
  <si>
    <t>收入总计</t>
  </si>
  <si>
    <t>支出总计</t>
  </si>
  <si>
    <t xml:space="preserve">2021年收入预算总表 </t>
  </si>
  <si>
    <t>2021年支出预算总表</t>
  </si>
  <si>
    <t>功能分类科目</t>
  </si>
  <si>
    <t>合  计</t>
  </si>
  <si>
    <t>其中</t>
  </si>
  <si>
    <t>科目编码</t>
  </si>
  <si>
    <t>科目名称</t>
  </si>
  <si>
    <t>基本支出</t>
  </si>
  <si>
    <t>项目支出</t>
  </si>
  <si>
    <t>事业单位
经营支出</t>
  </si>
  <si>
    <t>对附属单位
补助支出</t>
  </si>
  <si>
    <t>上缴上
级支出</t>
  </si>
  <si>
    <t>合计</t>
  </si>
  <si>
    <t>204</t>
  </si>
  <si>
    <t>公共安全支出</t>
  </si>
  <si>
    <t>　20405</t>
  </si>
  <si>
    <t>　法院</t>
  </si>
  <si>
    <t>　　2040501</t>
  </si>
  <si>
    <t>　　行政运行</t>
  </si>
  <si>
    <t>　　2040502</t>
  </si>
  <si>
    <t>　　一般行政管理事务</t>
  </si>
  <si>
    <t>　　2040504</t>
  </si>
  <si>
    <t>　　案件审判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</si>
  <si>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</si>
  <si>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</si>
  <si>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</si>
  <si>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</si>
  <si>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</si>
  <si>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</si>
  <si>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 xml:space="preserve">2021年财政拨款收支预算总表 </t>
  </si>
  <si>
    <t>2021年一般公共预算支出表</t>
  </si>
  <si>
    <t>2021年一般公共预算基本支出表</t>
  </si>
  <si>
    <t>经济分类科目</t>
  </si>
  <si>
    <t>预算数</t>
  </si>
  <si>
    <t>人员经费</t>
  </si>
  <si>
    <t>日常公用经费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</si>
  <si>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</si>
  <si>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</si>
  <si>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</si>
  <si>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</si>
  <si>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</si>
  <si>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</si>
  <si>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</si>
  <si>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</si>
  <si>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</si>
  <si>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</si>
  <si>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</si>
  <si>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</si>
  <si>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</si>
  <si>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</si>
  <si>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</si>
  <si>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</si>
  <si>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</si>
  <si>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</si>
  <si>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</si>
  <si>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</si>
  <si>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</si>
  <si>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</si>
  <si>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</si>
  <si>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</si>
  <si>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</si>
  <si>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</si>
  <si>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</si>
  <si>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</si>
  <si>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</si>
  <si>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</si>
  <si>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30216</t>
  </si>
  <si>
    <t>　培训费</t>
  </si>
  <si>
    <t>　30217</t>
  </si>
  <si>
    <t>　公务接待费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</si>
  <si>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</si>
  <si>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</si>
  <si>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</si>
  <si>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</si>
  <si>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</si>
  <si>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</si>
  <si>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</si>
  <si>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</si>
  <si>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</si>
  <si>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</si>
  <si>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</si>
  <si>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</si>
  <si>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</si>
  <si>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</si>
  <si>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</si>
  <si>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</si>
  <si>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2021年政府性基金预算支出表</t>
  </si>
  <si>
    <t>2021年财政拨款“三公”经费支出表</t>
  </si>
  <si>
    <t>项目</t>
  </si>
  <si>
    <t>因公出国（境）</t>
  </si>
  <si>
    <t>公务接待费</t>
  </si>
  <si>
    <t>公务用车购置及运行费</t>
  </si>
  <si>
    <t>其中：公务用车运行维护费</t>
  </si>
  <si>
    <t xml:space="preserve">      公务用车购置费</t>
  </si>
  <si>
    <t>2021年财政专项支出预算表</t>
  </si>
  <si>
    <t>2021年转移支付分市县表</t>
  </si>
  <si>
    <t>项目名称</t>
  </si>
</sst>
</file>

<file path=xl/styles.xml><?xml version="1.0" encoding="utf-8"?>
<styleSheet xmlns="http://schemas.openxmlformats.org/spreadsheetml/2006/main">
  <fonts count="213">
    <font>
      <sz val="10"/>
      <name val="Arial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rial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rial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Calibri"/>
      <family val="2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Calibri"/>
      <family val="2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Calibri"/>
      <family val="2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rial"/>
    </font>
    <font>
      <sz val="9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20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20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20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22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/>
    </xf>
    <xf numFmtId="40" fontId="11" fillId="2" borderId="1" xfId="0" applyNumberFormat="1" applyFont="1" applyFill="1" applyBorder="1" applyAlignment="1" applyProtection="1">
      <alignment horizontal="right" vertical="center" wrapText="1"/>
    </xf>
    <xf numFmtId="40" fontId="12" fillId="0" borderId="1" xfId="0" applyNumberFormat="1" applyFont="1" applyBorder="1" applyAlignment="1" applyProtection="1">
      <alignment horizontal="right" vertical="center" wrapText="1"/>
    </xf>
    <xf numFmtId="0" fontId="13" fillId="0" borderId="1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vertical="center"/>
    </xf>
    <xf numFmtId="40" fontId="15" fillId="0" borderId="1" xfId="0" applyNumberFormat="1" applyFont="1" applyBorder="1" applyAlignment="1" applyProtection="1">
      <alignment horizontal="right" vertical="center" wrapText="1"/>
    </xf>
    <xf numFmtId="40" fontId="16" fillId="2" borderId="1" xfId="0" applyNumberFormat="1" applyFont="1" applyFill="1" applyBorder="1" applyAlignment="1" applyProtection="1">
      <alignment horizontal="right" vertical="center" wrapText="1"/>
    </xf>
    <xf numFmtId="0" fontId="17" fillId="0" borderId="1" xfId="0" applyFont="1" applyBorder="1" applyAlignment="1" applyProtection="1">
      <alignment vertical="center"/>
    </xf>
    <xf numFmtId="40" fontId="18" fillId="2" borderId="1" xfId="0" applyNumberFormat="1" applyFont="1" applyFill="1" applyBorder="1" applyAlignment="1" applyProtection="1">
      <alignment vertical="center"/>
    </xf>
    <xf numFmtId="2" fontId="19" fillId="0" borderId="1" xfId="0" applyNumberFormat="1" applyFont="1" applyBorder="1" applyAlignment="1" applyProtection="1">
      <alignment vertical="center"/>
    </xf>
    <xf numFmtId="40" fontId="20" fillId="2" borderId="1" xfId="0" applyNumberFormat="1" applyFont="1" applyFill="1" applyBorder="1" applyAlignment="1" applyProtection="1">
      <alignment horizontal="right" vertical="center" wrapText="1"/>
    </xf>
    <xf numFmtId="40" fontId="21" fillId="2" borderId="1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4" fillId="2" borderId="0" xfId="0" applyFont="1" applyFill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right" vertical="center"/>
    </xf>
    <xf numFmtId="0" fontId="30" fillId="0" borderId="0" xfId="0" applyFont="1" applyBorder="1" applyAlignment="1" applyProtection="1">
      <alignment vertical="center"/>
    </xf>
    <xf numFmtId="0" fontId="32" fillId="0" borderId="1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vertical="center"/>
    </xf>
    <xf numFmtId="4" fontId="34" fillId="0" borderId="1" xfId="0" applyNumberFormat="1" applyFont="1" applyBorder="1" applyAlignment="1" applyProtection="1">
      <alignment vertical="center"/>
    </xf>
    <xf numFmtId="4" fontId="35" fillId="0" borderId="1" xfId="0" applyNumberFormat="1" applyFont="1" applyBorder="1" applyAlignment="1" applyProtection="1">
      <alignment horizontal="right" vertical="center" wrapText="1"/>
    </xf>
    <xf numFmtId="0" fontId="36" fillId="0" borderId="1" xfId="0" applyFont="1" applyBorder="1" applyAlignment="1" applyProtection="1">
      <alignment vertical="center"/>
    </xf>
    <xf numFmtId="0" fontId="37" fillId="0" borderId="1" xfId="0" applyFont="1" applyBorder="1" applyAlignment="1" applyProtection="1">
      <alignment vertical="center"/>
    </xf>
    <xf numFmtId="4" fontId="38" fillId="0" borderId="1" xfId="0" applyNumberFormat="1" applyFont="1" applyBorder="1" applyAlignment="1" applyProtection="1">
      <alignment horizontal="right" vertical="center" wrapText="1"/>
    </xf>
    <xf numFmtId="4" fontId="39" fillId="2" borderId="1" xfId="0" applyNumberFormat="1" applyFont="1" applyFill="1" applyBorder="1" applyAlignment="1" applyProtection="1">
      <alignment horizontal="right" vertical="center" wrapText="1"/>
    </xf>
    <xf numFmtId="0" fontId="40" fillId="0" borderId="1" xfId="0" applyFont="1" applyBorder="1" applyAlignment="1" applyProtection="1">
      <alignment vertical="center"/>
    </xf>
    <xf numFmtId="4" fontId="41" fillId="2" borderId="1" xfId="0" applyNumberFormat="1" applyFont="1" applyFill="1" applyBorder="1" applyAlignment="1" applyProtection="1">
      <alignment vertical="center"/>
    </xf>
    <xf numFmtId="4" fontId="42" fillId="2" borderId="1" xfId="0" applyNumberFormat="1" applyFont="1" applyFill="1" applyBorder="1" applyAlignment="1" applyProtection="1">
      <alignment horizontal="right" vertical="center" wrapText="1"/>
    </xf>
    <xf numFmtId="0" fontId="43" fillId="0" borderId="0" xfId="0" applyFont="1" applyBorder="1" applyAlignment="1" applyProtection="1">
      <alignment vertical="center"/>
    </xf>
    <xf numFmtId="0" fontId="44" fillId="0" borderId="0" xfId="0" applyFont="1" applyBorder="1" applyAlignment="1" applyProtection="1">
      <alignment horizontal="right" vertical="center"/>
    </xf>
    <xf numFmtId="0" fontId="45" fillId="2" borderId="0" xfId="0" applyFont="1" applyFill="1" applyBorder="1" applyAlignment="1" applyProtection="1">
      <alignment vertical="center"/>
    </xf>
    <xf numFmtId="0" fontId="46" fillId="0" borderId="0" xfId="0" applyFont="1" applyBorder="1" applyAlignment="1" applyProtection="1">
      <alignment vertical="center"/>
    </xf>
    <xf numFmtId="0" fontId="47" fillId="0" borderId="0" xfId="0" applyFont="1" applyBorder="1" applyAlignment="1" applyProtection="1"/>
    <xf numFmtId="0" fontId="48" fillId="0" borderId="0" xfId="0" applyFont="1" applyBorder="1" applyAlignment="1" applyProtection="1">
      <alignment horizontal="right" vertical="center"/>
    </xf>
    <xf numFmtId="0" fontId="50" fillId="0" borderId="0" xfId="0" applyFont="1" applyBorder="1" applyAlignment="1" applyProtection="1"/>
    <xf numFmtId="0" fontId="51" fillId="0" borderId="0" xfId="0" applyFont="1" applyBorder="1" applyAlignment="1" applyProtection="1">
      <alignment vertical="center"/>
    </xf>
    <xf numFmtId="0" fontId="52" fillId="0" borderId="0" xfId="0" applyFont="1" applyBorder="1" applyAlignment="1" applyProtection="1">
      <alignment vertical="center"/>
    </xf>
    <xf numFmtId="0" fontId="53" fillId="0" borderId="0" xfId="0" applyFont="1" applyBorder="1" applyAlignment="1" applyProtection="1"/>
    <xf numFmtId="0" fontId="55" fillId="0" borderId="0" xfId="0" applyFont="1" applyBorder="1" applyAlignment="1" applyProtection="1">
      <alignment horizontal="center"/>
    </xf>
    <xf numFmtId="0" fontId="56" fillId="0" borderId="1" xfId="0" applyFont="1" applyBorder="1" applyAlignment="1" applyProtection="1">
      <alignment horizontal="center" vertical="center"/>
    </xf>
    <xf numFmtId="0" fontId="57" fillId="0" borderId="1" xfId="0" applyFont="1" applyBorder="1" applyAlignment="1" applyProtection="1">
      <alignment horizontal="center" vertical="center"/>
    </xf>
    <xf numFmtId="0" fontId="58" fillId="0" borderId="1" xfId="0" applyFont="1" applyBorder="1" applyAlignment="1" applyProtection="1">
      <alignment horizontal="center" vertical="center"/>
    </xf>
    <xf numFmtId="0" fontId="59" fillId="0" borderId="1" xfId="0" applyFont="1" applyBorder="1" applyAlignment="1" applyProtection="1">
      <alignment horizontal="center" vertical="center" wrapText="1"/>
    </xf>
    <xf numFmtId="0" fontId="60" fillId="0" borderId="0" xfId="0" applyFont="1" applyBorder="1" applyAlignment="1" applyProtection="1"/>
    <xf numFmtId="49" fontId="61" fillId="0" borderId="1" xfId="0" applyNumberFormat="1" applyFont="1" applyBorder="1" applyAlignment="1" applyProtection="1">
      <alignment vertical="center"/>
    </xf>
    <xf numFmtId="0" fontId="62" fillId="0" borderId="1" xfId="0" applyFont="1" applyBorder="1" applyAlignment="1" applyProtection="1">
      <alignment vertical="center"/>
    </xf>
    <xf numFmtId="4" fontId="63" fillId="0" borderId="1" xfId="0" applyNumberFormat="1" applyFont="1" applyBorder="1" applyAlignment="1" applyProtection="1">
      <alignment horizontal="right" vertical="center"/>
    </xf>
    <xf numFmtId="4" fontId="64" fillId="0" borderId="1" xfId="0" applyNumberFormat="1" applyFont="1" applyBorder="1" applyAlignment="1" applyProtection="1">
      <alignment horizontal="right" vertical="center"/>
    </xf>
    <xf numFmtId="4" fontId="65" fillId="0" borderId="1" xfId="0" applyNumberFormat="1" applyFont="1" applyBorder="1" applyAlignment="1" applyProtection="1">
      <alignment horizontal="right" vertical="center"/>
    </xf>
    <xf numFmtId="4" fontId="66" fillId="0" borderId="1" xfId="0" applyNumberFormat="1" applyFont="1" applyBorder="1" applyAlignment="1" applyProtection="1">
      <alignment horizontal="right" vertical="center"/>
    </xf>
    <xf numFmtId="4" fontId="67" fillId="0" borderId="1" xfId="0" applyNumberFormat="1" applyFont="1" applyBorder="1" applyAlignment="1" applyProtection="1">
      <alignment horizontal="right" vertical="center"/>
    </xf>
    <xf numFmtId="4" fontId="68" fillId="0" borderId="1" xfId="0" applyNumberFormat="1" applyFont="1" applyBorder="1" applyAlignment="1" applyProtection="1">
      <alignment horizontal="right" vertical="center"/>
    </xf>
    <xf numFmtId="0" fontId="69" fillId="0" borderId="0" xfId="0" applyFont="1" applyBorder="1" applyAlignment="1" applyProtection="1"/>
    <xf numFmtId="0" fontId="70" fillId="0" borderId="1" xfId="0" applyFont="1" applyBorder="1" applyAlignment="1" applyProtection="1">
      <alignment vertical="center"/>
    </xf>
    <xf numFmtId="0" fontId="71" fillId="0" borderId="0" xfId="0" applyFont="1" applyBorder="1" applyAlignment="1" applyProtection="1">
      <alignment wrapText="1"/>
    </xf>
    <xf numFmtId="0" fontId="72" fillId="0" borderId="0" xfId="0" applyFont="1" applyBorder="1" applyAlignment="1" applyProtection="1"/>
    <xf numFmtId="0" fontId="73" fillId="0" borderId="0" xfId="0" applyFont="1" applyBorder="1" applyAlignment="1" applyProtection="1"/>
    <xf numFmtId="49" fontId="74" fillId="0" borderId="1" xfId="0" applyNumberFormat="1" applyFont="1" applyBorder="1" applyAlignment="1" applyProtection="1">
      <alignment vertical="center"/>
    </xf>
    <xf numFmtId="0" fontId="75" fillId="0" borderId="1" xfId="0" applyFont="1" applyBorder="1" applyAlignment="1" applyProtection="1">
      <alignment vertical="center"/>
    </xf>
    <xf numFmtId="4" fontId="76" fillId="0" borderId="1" xfId="0" applyNumberFormat="1" applyFont="1" applyBorder="1" applyAlignment="1" applyProtection="1">
      <alignment horizontal="right" vertical="center"/>
    </xf>
    <xf numFmtId="0" fontId="77" fillId="0" borderId="0" xfId="0" applyFont="1" applyBorder="1" applyAlignment="1" applyProtection="1"/>
    <xf numFmtId="0" fontId="78" fillId="0" borderId="0" xfId="0" applyFont="1" applyBorder="1" applyAlignment="1" applyProtection="1">
      <alignment vertical="center"/>
    </xf>
    <xf numFmtId="0" fontId="79" fillId="0" borderId="0" xfId="0" applyFont="1" applyBorder="1" applyAlignment="1" applyProtection="1">
      <alignment vertical="center"/>
    </xf>
    <xf numFmtId="0" fontId="81" fillId="0" borderId="0" xfId="0" applyFont="1" applyBorder="1" applyAlignment="1" applyProtection="1">
      <alignment horizontal="right" vertical="center"/>
    </xf>
    <xf numFmtId="0" fontId="82" fillId="0" borderId="0" xfId="0" applyFont="1" applyBorder="1" applyAlignment="1" applyProtection="1">
      <alignment vertical="center"/>
    </xf>
    <xf numFmtId="0" fontId="85" fillId="0" borderId="1" xfId="0" applyFont="1" applyBorder="1" applyAlignment="1" applyProtection="1">
      <alignment horizontal="center" vertical="center"/>
    </xf>
    <xf numFmtId="0" fontId="86" fillId="0" borderId="1" xfId="0" applyFont="1" applyBorder="1" applyAlignment="1" applyProtection="1">
      <alignment vertical="center"/>
    </xf>
    <xf numFmtId="40" fontId="87" fillId="2" borderId="1" xfId="0" applyNumberFormat="1" applyFont="1" applyFill="1" applyBorder="1" applyAlignment="1" applyProtection="1">
      <alignment horizontal="right" vertical="center" wrapText="1"/>
    </xf>
    <xf numFmtId="4" fontId="88" fillId="0" borderId="1" xfId="0" applyNumberFormat="1" applyFont="1" applyBorder="1" applyAlignment="1" applyProtection="1">
      <alignment horizontal="right" vertical="center" wrapText="1"/>
    </xf>
    <xf numFmtId="40" fontId="89" fillId="0" borderId="2" xfId="0" applyNumberFormat="1" applyFont="1" applyBorder="1" applyAlignment="1" applyProtection="1">
      <alignment horizontal="right" vertical="center" wrapText="1"/>
    </xf>
    <xf numFmtId="0" fontId="90" fillId="0" borderId="3" xfId="0" applyFont="1" applyBorder="1" applyAlignment="1" applyProtection="1">
      <alignment vertical="center"/>
    </xf>
    <xf numFmtId="40" fontId="91" fillId="0" borderId="1" xfId="0" applyNumberFormat="1" applyFont="1" applyBorder="1" applyAlignment="1" applyProtection="1">
      <alignment horizontal="right" vertical="center"/>
    </xf>
    <xf numFmtId="0" fontId="92" fillId="0" borderId="4" xfId="0" applyFont="1" applyBorder="1" applyAlignment="1" applyProtection="1">
      <alignment vertical="center"/>
    </xf>
    <xf numFmtId="0" fontId="93" fillId="0" borderId="1" xfId="0" applyFont="1" applyBorder="1" applyAlignment="1" applyProtection="1"/>
    <xf numFmtId="40" fontId="94" fillId="2" borderId="5" xfId="0" applyNumberFormat="1" applyFont="1" applyFill="1" applyBorder="1" applyAlignment="1" applyProtection="1"/>
    <xf numFmtId="40" fontId="95" fillId="2" borderId="1" xfId="0" applyNumberFormat="1" applyFont="1" applyFill="1" applyBorder="1" applyAlignment="1" applyProtection="1"/>
    <xf numFmtId="40" fontId="96" fillId="2" borderId="1" xfId="0" applyNumberFormat="1" applyFont="1" applyFill="1" applyBorder="1" applyAlignment="1" applyProtection="1">
      <alignment horizontal="right" vertical="center" wrapText="1"/>
    </xf>
    <xf numFmtId="2" fontId="97" fillId="0" borderId="1" xfId="0" applyNumberFormat="1" applyFont="1" applyBorder="1" applyAlignment="1" applyProtection="1">
      <alignment horizontal="right" vertical="center"/>
    </xf>
    <xf numFmtId="0" fontId="98" fillId="0" borderId="1" xfId="0" applyFont="1" applyBorder="1" applyAlignment="1" applyProtection="1">
      <alignment horizontal="right" vertical="center"/>
    </xf>
    <xf numFmtId="40" fontId="99" fillId="2" borderId="2" xfId="0" applyNumberFormat="1" applyFont="1" applyFill="1" applyBorder="1" applyAlignment="1" applyProtection="1">
      <alignment horizontal="right" vertical="center" wrapText="1"/>
    </xf>
    <xf numFmtId="0" fontId="100" fillId="0" borderId="3" xfId="0" applyFont="1" applyBorder="1" applyAlignment="1" applyProtection="1">
      <alignment vertical="center"/>
    </xf>
    <xf numFmtId="40" fontId="101" fillId="0" borderId="1" xfId="0" applyNumberFormat="1" applyFont="1" applyBorder="1" applyAlignment="1" applyProtection="1">
      <alignment horizontal="right" vertical="center" wrapText="1"/>
    </xf>
    <xf numFmtId="0" fontId="102" fillId="0" borderId="4" xfId="0" applyFont="1" applyBorder="1" applyAlignment="1" applyProtection="1">
      <alignment horizontal="center" vertical="center"/>
    </xf>
    <xf numFmtId="4" fontId="103" fillId="2" borderId="1" xfId="0" applyNumberFormat="1" applyFont="1" applyFill="1" applyBorder="1" applyAlignment="1" applyProtection="1">
      <alignment horizontal="right" vertical="center" wrapText="1"/>
    </xf>
    <xf numFmtId="40" fontId="104" fillId="2" borderId="5" xfId="0" applyNumberFormat="1" applyFont="1" applyFill="1" applyBorder="1" applyAlignment="1" applyProtection="1">
      <alignment horizontal="right" vertical="center" wrapText="1"/>
    </xf>
    <xf numFmtId="4" fontId="105" fillId="2" borderId="1" xfId="0" applyNumberFormat="1" applyFont="1" applyFill="1" applyBorder="1" applyAlignment="1" applyProtection="1">
      <alignment horizontal="right" vertical="center" wrapText="1"/>
    </xf>
    <xf numFmtId="0" fontId="106" fillId="0" borderId="0" xfId="0" applyFont="1" applyBorder="1" applyAlignment="1" applyProtection="1">
      <alignment vertical="center"/>
    </xf>
    <xf numFmtId="0" fontId="107" fillId="0" borderId="0" xfId="0" applyFont="1" applyBorder="1" applyAlignment="1" applyProtection="1">
      <alignment horizontal="right" vertical="center"/>
    </xf>
    <xf numFmtId="0" fontId="108" fillId="2" borderId="0" xfId="0" applyFont="1" applyFill="1" applyBorder="1" applyAlignment="1" applyProtection="1">
      <alignment vertical="center"/>
    </xf>
    <xf numFmtId="0" fontId="109" fillId="0" borderId="0" xfId="0" applyFont="1" applyBorder="1" applyAlignment="1" applyProtection="1">
      <alignment vertical="center"/>
    </xf>
    <xf numFmtId="0" fontId="110" fillId="0" borderId="0" xfId="0" applyFont="1" applyBorder="1" applyAlignment="1" applyProtection="1"/>
    <xf numFmtId="0" fontId="112" fillId="0" borderId="0" xfId="0" applyFont="1" applyBorder="1" applyAlignment="1" applyProtection="1"/>
    <xf numFmtId="0" fontId="113" fillId="0" borderId="0" xfId="0" applyFont="1" applyBorder="1" applyAlignment="1" applyProtection="1">
      <alignment vertical="center"/>
    </xf>
    <xf numFmtId="0" fontId="114" fillId="0" borderId="0" xfId="0" applyFont="1" applyBorder="1" applyAlignment="1" applyProtection="1">
      <alignment vertical="center"/>
    </xf>
    <xf numFmtId="0" fontId="115" fillId="0" borderId="0" xfId="0" applyFont="1" applyBorder="1" applyAlignment="1" applyProtection="1">
      <alignment horizontal="right" vertical="center"/>
    </xf>
    <xf numFmtId="0" fontId="116" fillId="0" borderId="0" xfId="0" applyFont="1" applyBorder="1" applyAlignment="1" applyProtection="1"/>
    <xf numFmtId="0" fontId="119" fillId="0" borderId="0" xfId="0" applyFont="1" applyBorder="1" applyAlignment="1" applyProtection="1">
      <alignment horizontal="center"/>
    </xf>
    <xf numFmtId="0" fontId="120" fillId="0" borderId="1" xfId="0" applyFont="1" applyBorder="1" applyAlignment="1" applyProtection="1">
      <alignment horizontal="center" vertical="center"/>
    </xf>
    <xf numFmtId="0" fontId="121" fillId="0" borderId="1" xfId="0" applyFont="1" applyBorder="1" applyAlignment="1" applyProtection="1">
      <alignment horizontal="center" vertical="center"/>
    </xf>
    <xf numFmtId="0" fontId="122" fillId="0" borderId="5" xfId="0" applyFont="1" applyBorder="1" applyAlignment="1" applyProtection="1">
      <alignment horizontal="center" vertical="center"/>
    </xf>
    <xf numFmtId="0" fontId="123" fillId="0" borderId="5" xfId="0" applyFont="1" applyBorder="1" applyAlignment="1" applyProtection="1">
      <alignment horizontal="center" vertical="center"/>
    </xf>
    <xf numFmtId="0" fontId="124" fillId="0" borderId="0" xfId="0" applyFont="1" applyBorder="1" applyAlignment="1" applyProtection="1"/>
    <xf numFmtId="49" fontId="125" fillId="0" borderId="1" xfId="0" applyNumberFormat="1" applyFont="1" applyBorder="1" applyAlignment="1" applyProtection="1">
      <alignment vertical="center"/>
    </xf>
    <xf numFmtId="0" fontId="126" fillId="0" borderId="1" xfId="0" applyFont="1" applyBorder="1" applyAlignment="1" applyProtection="1">
      <alignment vertical="center"/>
    </xf>
    <xf numFmtId="4" fontId="127" fillId="0" borderId="1" xfId="0" applyNumberFormat="1" applyFont="1" applyBorder="1" applyAlignment="1" applyProtection="1">
      <alignment vertical="center"/>
    </xf>
    <xf numFmtId="4" fontId="128" fillId="0" borderId="1" xfId="0" applyNumberFormat="1" applyFont="1" applyBorder="1" applyAlignment="1" applyProtection="1">
      <alignment horizontal="right" vertical="center"/>
    </xf>
    <xf numFmtId="4" fontId="129" fillId="0" borderId="1" xfId="0" applyNumberFormat="1" applyFont="1" applyBorder="1" applyAlignment="1" applyProtection="1">
      <alignment horizontal="right" vertical="center"/>
    </xf>
    <xf numFmtId="0" fontId="130" fillId="0" borderId="0" xfId="0" applyFont="1" applyBorder="1" applyAlignment="1" applyProtection="1"/>
    <xf numFmtId="0" fontId="131" fillId="0" borderId="1" xfId="0" applyFont="1" applyBorder="1" applyAlignment="1" applyProtection="1">
      <alignment vertical="center"/>
    </xf>
    <xf numFmtId="0" fontId="132" fillId="0" borderId="0" xfId="0" applyFont="1" applyBorder="1" applyAlignment="1" applyProtection="1">
      <alignment wrapText="1"/>
    </xf>
    <xf numFmtId="0" fontId="133" fillId="0" borderId="0" xfId="0" applyFont="1" applyBorder="1" applyAlignment="1" applyProtection="1"/>
    <xf numFmtId="0" fontId="134" fillId="0" borderId="0" xfId="0" applyFont="1" applyBorder="1" applyAlignment="1" applyProtection="1"/>
    <xf numFmtId="49" fontId="135" fillId="0" borderId="1" xfId="0" applyNumberFormat="1" applyFont="1" applyBorder="1" applyAlignment="1" applyProtection="1">
      <alignment vertical="center"/>
    </xf>
    <xf numFmtId="0" fontId="136" fillId="0" borderId="1" xfId="0" applyFont="1" applyBorder="1" applyAlignment="1" applyProtection="1">
      <alignment vertical="center"/>
    </xf>
    <xf numFmtId="4" fontId="137" fillId="0" borderId="1" xfId="0" applyNumberFormat="1" applyFont="1" applyBorder="1" applyAlignment="1" applyProtection="1">
      <alignment vertical="center"/>
    </xf>
    <xf numFmtId="4" fontId="138" fillId="0" borderId="1" xfId="0" applyNumberFormat="1" applyFont="1" applyBorder="1" applyAlignment="1" applyProtection="1">
      <alignment horizontal="right" vertical="center"/>
    </xf>
    <xf numFmtId="0" fontId="139" fillId="0" borderId="0" xfId="0" applyFont="1" applyBorder="1" applyAlignment="1" applyProtection="1"/>
    <xf numFmtId="0" fontId="141" fillId="0" borderId="0" xfId="0" applyFont="1" applyBorder="1" applyAlignment="1" applyProtection="1">
      <alignment horizontal="right" vertical="center"/>
    </xf>
    <xf numFmtId="0" fontId="144" fillId="0" borderId="2" xfId="0" applyFont="1" applyBorder="1" applyAlignment="1" applyProtection="1">
      <alignment horizontal="center" vertical="center"/>
    </xf>
    <xf numFmtId="49" fontId="146" fillId="0" borderId="3" xfId="0" applyNumberFormat="1" applyFont="1" applyBorder="1" applyAlignment="1" applyProtection="1">
      <alignment vertical="center"/>
    </xf>
    <xf numFmtId="0" fontId="147" fillId="0" borderId="1" xfId="0" applyFont="1" applyBorder="1" applyAlignment="1" applyProtection="1">
      <alignment vertical="center"/>
    </xf>
    <xf numFmtId="4" fontId="148" fillId="0" borderId="3" xfId="0" applyNumberFormat="1" applyFont="1" applyBorder="1" applyAlignment="1" applyProtection="1">
      <alignment vertical="center"/>
    </xf>
    <xf numFmtId="4" fontId="149" fillId="0" borderId="3" xfId="0" applyNumberFormat="1" applyFont="1" applyBorder="1" applyAlignment="1" applyProtection="1">
      <alignment horizontal="right" vertical="center"/>
    </xf>
    <xf numFmtId="4" fontId="150" fillId="0" borderId="1" xfId="0" applyNumberFormat="1" applyFont="1" applyBorder="1" applyAlignment="1" applyProtection="1">
      <alignment horizontal="right" vertical="center"/>
    </xf>
    <xf numFmtId="0" fontId="151" fillId="0" borderId="0" xfId="0" applyFont="1" applyBorder="1" applyAlignment="1" applyProtection="1">
      <alignment vertical="center"/>
    </xf>
    <xf numFmtId="0" fontId="152" fillId="0" borderId="1" xfId="0" applyFont="1" applyBorder="1" applyAlignment="1" applyProtection="1">
      <alignment vertical="center"/>
    </xf>
    <xf numFmtId="49" fontId="153" fillId="0" borderId="3" xfId="0" applyNumberFormat="1" applyFont="1" applyBorder="1" applyAlignment="1" applyProtection="1">
      <alignment vertical="center"/>
    </xf>
    <xf numFmtId="0" fontId="154" fillId="0" borderId="1" xfId="0" applyFont="1" applyBorder="1" applyAlignment="1" applyProtection="1">
      <alignment vertical="center"/>
    </xf>
    <xf numFmtId="4" fontId="155" fillId="0" borderId="3" xfId="0" applyNumberFormat="1" applyFont="1" applyBorder="1" applyAlignment="1" applyProtection="1">
      <alignment vertical="center"/>
    </xf>
    <xf numFmtId="4" fontId="156" fillId="0" borderId="3" xfId="0" applyNumberFormat="1" applyFont="1" applyBorder="1" applyAlignment="1" applyProtection="1">
      <alignment horizontal="right" vertical="center"/>
    </xf>
    <xf numFmtId="4" fontId="157" fillId="0" borderId="1" xfId="0" applyNumberFormat="1" applyFont="1" applyBorder="1" applyAlignment="1" applyProtection="1">
      <alignment horizontal="right" vertical="center"/>
    </xf>
    <xf numFmtId="0" fontId="158" fillId="0" borderId="0" xfId="0" applyFont="1" applyBorder="1" applyAlignment="1" applyProtection="1"/>
    <xf numFmtId="0" fontId="160" fillId="0" borderId="0" xfId="0" applyFont="1" applyBorder="1" applyAlignment="1" applyProtection="1"/>
    <xf numFmtId="0" fontId="161" fillId="0" borderId="0" xfId="0" applyFont="1" applyBorder="1" applyAlignment="1" applyProtection="1">
      <alignment vertical="center"/>
    </xf>
    <xf numFmtId="0" fontId="162" fillId="0" borderId="0" xfId="0" applyFont="1" applyBorder="1" applyAlignment="1" applyProtection="1">
      <alignment vertical="center"/>
    </xf>
    <xf numFmtId="0" fontId="163" fillId="0" borderId="0" xfId="0" applyFont="1" applyBorder="1" applyAlignment="1" applyProtection="1">
      <alignment horizontal="right" vertical="center"/>
    </xf>
    <xf numFmtId="0" fontId="164" fillId="0" borderId="0" xfId="0" applyFont="1" applyBorder="1" applyAlignment="1" applyProtection="1"/>
    <xf numFmtId="0" fontId="167" fillId="0" borderId="0" xfId="0" applyFont="1" applyBorder="1" applyAlignment="1" applyProtection="1">
      <alignment horizontal="center"/>
    </xf>
    <xf numFmtId="0" fontId="168" fillId="0" borderId="1" xfId="0" applyFont="1" applyBorder="1" applyAlignment="1" applyProtection="1">
      <alignment horizontal="center" vertical="center"/>
    </xf>
    <xf numFmtId="0" fontId="169" fillId="0" borderId="1" xfId="0" applyFont="1" applyBorder="1" applyAlignment="1" applyProtection="1">
      <alignment horizontal="center" vertical="center"/>
    </xf>
    <xf numFmtId="0" fontId="170" fillId="0" borderId="5" xfId="0" applyFont="1" applyBorder="1" applyAlignment="1" applyProtection="1">
      <alignment horizontal="center" vertical="center"/>
    </xf>
    <xf numFmtId="0" fontId="171" fillId="0" borderId="5" xfId="0" applyFont="1" applyBorder="1" applyAlignment="1" applyProtection="1">
      <alignment horizontal="center" vertical="center"/>
    </xf>
    <xf numFmtId="0" fontId="172" fillId="0" borderId="0" xfId="0" applyFont="1" applyBorder="1" applyAlignment="1" applyProtection="1"/>
    <xf numFmtId="49" fontId="173" fillId="0" borderId="1" xfId="0" applyNumberFormat="1" applyFont="1" applyBorder="1" applyAlignment="1" applyProtection="1">
      <alignment vertical="center"/>
    </xf>
    <xf numFmtId="0" fontId="174" fillId="0" borderId="1" xfId="0" applyFont="1" applyBorder="1" applyAlignment="1" applyProtection="1">
      <alignment vertical="center"/>
    </xf>
    <xf numFmtId="4" fontId="175" fillId="0" borderId="1" xfId="0" applyNumberFormat="1" applyFont="1" applyBorder="1" applyAlignment="1" applyProtection="1">
      <alignment vertical="center"/>
    </xf>
    <xf numFmtId="4" fontId="176" fillId="0" borderId="1" xfId="0" applyNumberFormat="1" applyFont="1" applyBorder="1" applyAlignment="1" applyProtection="1">
      <alignment horizontal="right" vertical="center"/>
    </xf>
    <xf numFmtId="0" fontId="177" fillId="0" borderId="0" xfId="0" applyFont="1" applyBorder="1" applyAlignment="1" applyProtection="1"/>
    <xf numFmtId="49" fontId="178" fillId="0" borderId="0" xfId="0" applyNumberFormat="1" applyFont="1" applyBorder="1" applyAlignment="1" applyProtection="1">
      <alignment vertical="center"/>
    </xf>
    <xf numFmtId="49" fontId="179" fillId="0" borderId="0" xfId="0" applyNumberFormat="1" applyFont="1" applyBorder="1" applyAlignment="1" applyProtection="1">
      <alignment vertical="center" wrapText="1"/>
    </xf>
    <xf numFmtId="4" fontId="180" fillId="0" borderId="0" xfId="0" applyNumberFormat="1" applyFont="1" applyBorder="1" applyAlignment="1" applyProtection="1">
      <alignment vertical="center"/>
    </xf>
    <xf numFmtId="0" fontId="181" fillId="0" borderId="0" xfId="0" applyFont="1" applyBorder="1" applyAlignment="1" applyProtection="1">
      <alignment wrapText="1"/>
    </xf>
    <xf numFmtId="0" fontId="182" fillId="0" borderId="0" xfId="0" applyFont="1" applyBorder="1" applyAlignment="1" applyProtection="1"/>
    <xf numFmtId="49" fontId="183" fillId="0" borderId="0" xfId="0" applyNumberFormat="1" applyFont="1" applyBorder="1" applyAlignment="1" applyProtection="1">
      <alignment vertical="center"/>
    </xf>
    <xf numFmtId="49" fontId="184" fillId="0" borderId="0" xfId="0" applyNumberFormat="1" applyFont="1" applyBorder="1" applyAlignment="1" applyProtection="1">
      <alignment vertical="center" wrapText="1"/>
    </xf>
    <xf numFmtId="4" fontId="185" fillId="0" borderId="0" xfId="0" applyNumberFormat="1" applyFont="1" applyBorder="1" applyAlignment="1" applyProtection="1">
      <alignment vertical="center"/>
    </xf>
    <xf numFmtId="0" fontId="186" fillId="0" borderId="0" xfId="0" applyFont="1" applyBorder="1" applyAlignment="1" applyProtection="1"/>
    <xf numFmtId="0" fontId="187" fillId="0" borderId="0" xfId="0" applyFont="1" applyBorder="1" applyAlignment="1" applyProtection="1"/>
    <xf numFmtId="0" fontId="189" fillId="0" borderId="0" xfId="0" applyFont="1" applyBorder="1" applyAlignment="1" applyProtection="1">
      <alignment horizontal="right" vertical="center"/>
    </xf>
    <xf numFmtId="0" fontId="190" fillId="0" borderId="1" xfId="0" applyFont="1" applyBorder="1" applyAlignment="1" applyProtection="1">
      <alignment horizontal="center" vertical="center"/>
    </xf>
    <xf numFmtId="0" fontId="191" fillId="0" borderId="1" xfId="0" applyFont="1" applyBorder="1" applyAlignment="1" applyProtection="1">
      <alignment vertical="center"/>
    </xf>
    <xf numFmtId="4" fontId="192" fillId="2" borderId="1" xfId="0" applyNumberFormat="1" applyFont="1" applyFill="1" applyBorder="1" applyAlignment="1" applyProtection="1">
      <alignment horizontal="right" vertical="center"/>
    </xf>
    <xf numFmtId="0" fontId="193" fillId="0" borderId="1" xfId="0" applyFont="1" applyBorder="1" applyAlignment="1" applyProtection="1">
      <alignment vertical="center"/>
    </xf>
    <xf numFmtId="4" fontId="194" fillId="0" borderId="1" xfId="0" applyNumberFormat="1" applyFont="1" applyBorder="1" applyAlignment="1" applyProtection="1">
      <alignment horizontal="right" vertical="center"/>
    </xf>
    <xf numFmtId="0" fontId="195" fillId="0" borderId="0" xfId="0" applyFont="1" applyBorder="1" applyAlignment="1" applyProtection="1">
      <alignment vertical="center"/>
    </xf>
    <xf numFmtId="0" fontId="196" fillId="0" borderId="1" xfId="0" applyFont="1" applyBorder="1" applyAlignment="1" applyProtection="1">
      <alignment vertical="center"/>
    </xf>
    <xf numFmtId="4" fontId="197" fillId="2" borderId="2" xfId="0" applyNumberFormat="1" applyFont="1" applyFill="1" applyBorder="1" applyAlignment="1" applyProtection="1">
      <alignment horizontal="right" vertical="center"/>
    </xf>
    <xf numFmtId="0" fontId="198" fillId="0" borderId="3" xfId="0" applyFont="1" applyBorder="1" applyAlignment="1" applyProtection="1">
      <alignment vertical="center"/>
    </xf>
    <xf numFmtId="4" fontId="199" fillId="0" borderId="2" xfId="0" applyNumberFormat="1" applyFont="1" applyBorder="1" applyAlignment="1" applyProtection="1">
      <alignment horizontal="right" vertical="center"/>
    </xf>
    <xf numFmtId="0" fontId="200" fillId="0" borderId="0" xfId="0" applyFont="1" applyBorder="1" applyAlignment="1" applyProtection="1"/>
    <xf numFmtId="0" fontId="202" fillId="0" borderId="0" xfId="0" applyFont="1" applyBorder="1" applyAlignment="1" applyProtection="1">
      <alignment horizontal="right" vertical="center"/>
    </xf>
    <xf numFmtId="0" fontId="203" fillId="0" borderId="2" xfId="0" applyFont="1" applyBorder="1" applyAlignment="1" applyProtection="1">
      <alignment horizontal="center" vertical="center"/>
    </xf>
    <xf numFmtId="49" fontId="204" fillId="0" borderId="3" xfId="0" applyNumberFormat="1" applyFont="1" applyBorder="1" applyAlignment="1" applyProtection="1">
      <alignment vertical="center"/>
    </xf>
    <xf numFmtId="4" fontId="205" fillId="0" borderId="1" xfId="0" applyNumberFormat="1" applyFont="1" applyBorder="1" applyAlignment="1" applyProtection="1">
      <alignment vertical="center"/>
    </xf>
    <xf numFmtId="0" fontId="207" fillId="0" borderId="0" xfId="0" applyFont="1" applyBorder="1" applyAlignment="1" applyProtection="1">
      <alignment horizontal="right" vertical="center"/>
    </xf>
    <xf numFmtId="0" fontId="208" fillId="0" borderId="1" xfId="0" applyFont="1" applyBorder="1" applyAlignment="1" applyProtection="1">
      <alignment horizontal="center" vertical="center"/>
    </xf>
    <xf numFmtId="49" fontId="209" fillId="0" borderId="1" xfId="0" applyNumberFormat="1" applyFont="1" applyBorder="1" applyAlignment="1" applyProtection="1">
      <alignment vertical="center"/>
    </xf>
    <xf numFmtId="4" fontId="210" fillId="0" borderId="1" xfId="0" applyNumberFormat="1" applyFont="1" applyBorder="1" applyAlignment="1" applyProtection="1">
      <alignment horizontal="right" vertical="center"/>
    </xf>
    <xf numFmtId="0" fontId="211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54" fillId="0" borderId="1" xfId="0" applyFont="1" applyBorder="1" applyAlignment="1" applyProtection="1">
      <alignment horizontal="center" vertical="center"/>
    </xf>
    <xf numFmtId="0" fontId="80" fillId="0" borderId="0" xfId="0" applyFont="1" applyBorder="1" applyAlignment="1" applyProtection="1">
      <alignment horizontal="center" vertical="center"/>
    </xf>
    <xf numFmtId="0" fontId="83" fillId="0" borderId="1" xfId="0" applyFont="1" applyBorder="1" applyAlignment="1" applyProtection="1">
      <alignment horizontal="center" vertical="center"/>
    </xf>
    <xf numFmtId="0" fontId="84" fillId="0" borderId="1" xfId="0" applyFont="1" applyBorder="1" applyAlignment="1" applyProtection="1">
      <alignment horizontal="center" vertical="center"/>
    </xf>
    <xf numFmtId="0" fontId="111" fillId="0" borderId="0" xfId="0" applyFont="1" applyBorder="1" applyAlignment="1" applyProtection="1">
      <alignment horizontal="center" vertical="center"/>
    </xf>
    <xf numFmtId="0" fontId="117" fillId="0" borderId="1" xfId="0" applyFont="1" applyBorder="1" applyAlignment="1" applyProtection="1">
      <alignment horizontal="center" vertical="center"/>
    </xf>
    <xf numFmtId="0" fontId="118" fillId="0" borderId="3" xfId="0" applyFont="1" applyBorder="1" applyAlignment="1" applyProtection="1">
      <alignment horizontal="center" vertical="center"/>
    </xf>
    <xf numFmtId="0" fontId="140" fillId="0" borderId="0" xfId="0" applyFont="1" applyBorder="1" applyAlignment="1" applyProtection="1">
      <alignment horizontal="center" vertical="center"/>
    </xf>
    <xf numFmtId="0" fontId="142" fillId="0" borderId="1" xfId="0" applyFont="1" applyBorder="1" applyAlignment="1" applyProtection="1">
      <alignment horizontal="center" vertical="center"/>
    </xf>
    <xf numFmtId="0" fontId="145" fillId="0" borderId="2" xfId="0" applyFont="1" applyBorder="1" applyAlignment="1" applyProtection="1">
      <alignment horizontal="center" vertical="center"/>
    </xf>
    <xf numFmtId="0" fontId="143" fillId="0" borderId="1" xfId="0" applyFont="1" applyBorder="1" applyAlignment="1" applyProtection="1">
      <alignment horizontal="center" vertical="center"/>
    </xf>
    <xf numFmtId="0" fontId="159" fillId="0" borderId="0" xfId="0" applyFont="1" applyBorder="1" applyAlignment="1" applyProtection="1">
      <alignment horizontal="center" vertical="center"/>
    </xf>
    <xf numFmtId="0" fontId="165" fillId="0" borderId="1" xfId="0" applyFont="1" applyBorder="1" applyAlignment="1" applyProtection="1">
      <alignment horizontal="center" vertical="center"/>
    </xf>
    <xf numFmtId="0" fontId="166" fillId="0" borderId="3" xfId="0" applyFont="1" applyBorder="1" applyAlignment="1" applyProtection="1">
      <alignment horizontal="center" vertical="center"/>
    </xf>
    <xf numFmtId="0" fontId="188" fillId="0" borderId="0" xfId="0" applyFont="1" applyBorder="1" applyAlignment="1" applyProtection="1">
      <alignment horizontal="center" vertical="center"/>
    </xf>
    <xf numFmtId="0" fontId="201" fillId="0" borderId="0" xfId="0" applyFont="1" applyBorder="1" applyAlignment="1" applyProtection="1">
      <alignment horizontal="center" vertical="center"/>
    </xf>
    <xf numFmtId="0" fontId="206" fillId="0" borderId="0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showGridLines="0" tabSelected="1" workbookViewId="0"/>
  </sheetViews>
  <sheetFormatPr defaultRowHeight="12.75" customHeight="1"/>
  <cols>
    <col min="1" max="1" width="47.33203125" style="1" customWidth="1"/>
    <col min="2" max="2" width="32.88671875" style="1" customWidth="1"/>
    <col min="3" max="3" width="38" style="1" customWidth="1"/>
    <col min="4" max="4" width="41.88671875" style="1" customWidth="1"/>
    <col min="5" max="5" width="14.88671875" style="1" customWidth="1"/>
    <col min="6" max="8" width="9" style="1" customWidth="1"/>
    <col min="9" max="9" width="9.109375" style="1" customWidth="1"/>
  </cols>
  <sheetData>
    <row r="1" spans="1:8" s="1" customFormat="1" ht="20.25" customHeight="1">
      <c r="A1" s="2"/>
      <c r="B1" s="3"/>
      <c r="C1" s="3"/>
      <c r="D1" s="4"/>
      <c r="E1" s="3"/>
      <c r="F1" s="3"/>
      <c r="G1" s="3"/>
      <c r="H1" s="3"/>
    </row>
    <row r="2" spans="1:8" s="1" customFormat="1" ht="27" customHeight="1">
      <c r="A2" s="190" t="s">
        <v>1</v>
      </c>
      <c r="B2" s="190"/>
      <c r="C2" s="190"/>
      <c r="D2" s="190"/>
      <c r="E2" s="3"/>
      <c r="F2" s="3"/>
      <c r="G2" s="3"/>
      <c r="H2" s="3"/>
    </row>
    <row r="3" spans="1:8" s="1" customFormat="1" ht="18.75" customHeight="1">
      <c r="B3" s="2"/>
      <c r="C3" s="2"/>
      <c r="D3" s="4" t="s">
        <v>2</v>
      </c>
      <c r="E3" s="2"/>
      <c r="F3" s="2"/>
      <c r="G3" s="5"/>
      <c r="H3" s="5"/>
    </row>
    <row r="4" spans="1:8" s="1" customFormat="1" ht="24" customHeight="1">
      <c r="A4" s="191" t="s">
        <v>3</v>
      </c>
      <c r="B4" s="191"/>
      <c r="C4" s="6" t="s">
        <v>4</v>
      </c>
      <c r="D4" s="6"/>
      <c r="E4" s="2"/>
      <c r="F4" s="2"/>
      <c r="G4" s="2"/>
      <c r="H4" s="5"/>
    </row>
    <row r="5" spans="1:8" s="1" customFormat="1" ht="21.75" customHeight="1">
      <c r="A5" s="7" t="s">
        <v>5</v>
      </c>
      <c r="B5" s="7" t="s">
        <v>6</v>
      </c>
      <c r="C5" s="7" t="s">
        <v>7</v>
      </c>
      <c r="D5" s="7" t="s">
        <v>6</v>
      </c>
      <c r="E5" s="5"/>
      <c r="F5" s="2"/>
      <c r="G5" s="2"/>
      <c r="H5" s="2"/>
    </row>
    <row r="6" spans="1:8" s="1" customFormat="1" ht="21" customHeight="1">
      <c r="A6" s="8" t="s">
        <v>8</v>
      </c>
      <c r="B6" s="9">
        <f>SUM(B7:B8)</f>
        <v>3176.09</v>
      </c>
      <c r="C6" s="8" t="s">
        <v>9</v>
      </c>
      <c r="D6" s="10"/>
      <c r="E6" s="2"/>
      <c r="F6" s="2"/>
      <c r="G6" s="5"/>
      <c r="H6" s="2"/>
    </row>
    <row r="7" spans="1:8" s="1" customFormat="1" ht="21" customHeight="1">
      <c r="A7" s="8" t="s">
        <v>10</v>
      </c>
      <c r="B7" s="10">
        <v>3176.09</v>
      </c>
      <c r="C7" s="8" t="s">
        <v>11</v>
      </c>
      <c r="D7" s="10">
        <v>3146.09</v>
      </c>
      <c r="E7" s="2"/>
      <c r="F7" s="2"/>
      <c r="G7" s="5"/>
      <c r="H7" s="5"/>
    </row>
    <row r="8" spans="1:8" s="1" customFormat="1" ht="21" customHeight="1">
      <c r="A8" s="11" t="s">
        <v>12</v>
      </c>
      <c r="B8" s="10"/>
      <c r="C8" s="8" t="s">
        <v>13</v>
      </c>
      <c r="D8" s="10"/>
      <c r="E8" s="2"/>
      <c r="F8" s="2"/>
      <c r="G8" s="5"/>
      <c r="H8" s="5"/>
    </row>
    <row r="9" spans="1:8" s="1" customFormat="1" ht="21" customHeight="1">
      <c r="A9" s="8" t="s">
        <v>14</v>
      </c>
      <c r="B9" s="10"/>
      <c r="C9" s="8" t="s">
        <v>15</v>
      </c>
      <c r="D9" s="10"/>
      <c r="E9" s="2"/>
      <c r="F9" s="2"/>
      <c r="G9" s="5"/>
      <c r="H9" s="2"/>
    </row>
    <row r="10" spans="1:8" s="1" customFormat="1" ht="21" customHeight="1">
      <c r="A10" s="8"/>
      <c r="B10" s="10"/>
      <c r="C10" s="8" t="s">
        <v>16</v>
      </c>
      <c r="D10" s="10"/>
      <c r="E10" s="2"/>
      <c r="F10" s="2"/>
      <c r="G10" s="5"/>
      <c r="H10" s="2"/>
    </row>
    <row r="11" spans="1:8" s="1" customFormat="1" ht="21" customHeight="1">
      <c r="A11" s="8"/>
      <c r="B11" s="10"/>
      <c r="C11" s="8" t="s">
        <v>17</v>
      </c>
      <c r="D11" s="10">
        <v>160</v>
      </c>
      <c r="E11" s="2"/>
      <c r="F11" s="2"/>
      <c r="G11" s="2"/>
      <c r="H11" s="2"/>
    </row>
    <row r="12" spans="1:8" s="1" customFormat="1" ht="21" customHeight="1">
      <c r="A12" s="8" t="s">
        <v>18</v>
      </c>
      <c r="B12" s="10"/>
      <c r="C12" s="8" t="s">
        <v>19</v>
      </c>
      <c r="D12" s="10"/>
      <c r="E12" s="2"/>
      <c r="F12" s="2"/>
      <c r="G12" s="2"/>
      <c r="H12" s="2"/>
    </row>
    <row r="13" spans="1:8" s="1" customFormat="1" ht="21" customHeight="1">
      <c r="A13" s="8" t="s">
        <v>20</v>
      </c>
      <c r="B13" s="10"/>
      <c r="C13" s="8" t="s">
        <v>21</v>
      </c>
      <c r="D13" s="10"/>
      <c r="E13" s="2"/>
      <c r="F13" s="2"/>
      <c r="G13" s="5"/>
      <c r="H13" s="2"/>
    </row>
    <row r="14" spans="1:8" s="1" customFormat="1" ht="21" customHeight="1">
      <c r="A14" s="8" t="s">
        <v>22</v>
      </c>
      <c r="B14" s="10"/>
      <c r="C14" s="8" t="s">
        <v>23</v>
      </c>
      <c r="D14" s="10"/>
      <c r="E14" s="2"/>
      <c r="F14" s="2"/>
      <c r="G14" s="5"/>
      <c r="H14" s="2"/>
    </row>
    <row r="15" spans="1:8" s="1" customFormat="1" ht="21" customHeight="1">
      <c r="A15" s="12" t="s">
        <v>24</v>
      </c>
      <c r="B15" s="13">
        <v>130</v>
      </c>
      <c r="C15" s="8" t="s">
        <v>25</v>
      </c>
      <c r="D15" s="10"/>
      <c r="E15" s="2"/>
      <c r="F15" s="2"/>
      <c r="G15" s="5"/>
      <c r="H15" s="2"/>
    </row>
    <row r="16" spans="1:8" s="1" customFormat="1" ht="21" customHeight="1">
      <c r="A16" s="11"/>
      <c r="B16" s="14"/>
      <c r="C16" s="8" t="s">
        <v>26</v>
      </c>
      <c r="D16" s="10"/>
      <c r="E16" s="2"/>
      <c r="F16" s="2"/>
      <c r="G16" s="5"/>
      <c r="H16" s="2"/>
    </row>
    <row r="17" spans="1:8" s="1" customFormat="1" ht="21" customHeight="1">
      <c r="A17" s="11"/>
      <c r="B17" s="14"/>
      <c r="C17" s="8" t="s">
        <v>27</v>
      </c>
      <c r="D17" s="10"/>
      <c r="E17" s="2"/>
      <c r="F17" s="2"/>
      <c r="G17" s="2"/>
      <c r="H17" s="2"/>
    </row>
    <row r="18" spans="1:8" s="1" customFormat="1" ht="21" customHeight="1">
      <c r="A18" s="15"/>
      <c r="B18" s="16"/>
      <c r="C18" s="8" t="s">
        <v>28</v>
      </c>
      <c r="D18" s="10"/>
      <c r="E18" s="2"/>
      <c r="F18" s="2"/>
      <c r="G18" s="2"/>
      <c r="H18" s="5"/>
    </row>
    <row r="19" spans="1:8" s="1" customFormat="1" ht="21" customHeight="1">
      <c r="A19" s="15"/>
      <c r="B19" s="16"/>
      <c r="C19" s="8" t="s">
        <v>29</v>
      </c>
      <c r="D19" s="10"/>
      <c r="E19" s="2"/>
      <c r="F19" s="2"/>
      <c r="G19" s="2"/>
      <c r="H19" s="5"/>
    </row>
    <row r="20" spans="1:8" s="1" customFormat="1" ht="21" customHeight="1">
      <c r="A20" s="15"/>
      <c r="B20" s="16"/>
      <c r="C20" s="8" t="s">
        <v>30</v>
      </c>
      <c r="D20" s="10"/>
      <c r="E20" s="2"/>
      <c r="F20" s="2"/>
      <c r="G20" s="2"/>
      <c r="H20" s="5"/>
    </row>
    <row r="21" spans="1:8" s="1" customFormat="1" ht="21" customHeight="1">
      <c r="A21" s="15"/>
      <c r="B21" s="16"/>
      <c r="C21" s="8" t="s">
        <v>31</v>
      </c>
      <c r="D21" s="17"/>
      <c r="E21" s="2"/>
      <c r="F21" s="2"/>
      <c r="G21" s="5"/>
      <c r="H21" s="5"/>
    </row>
    <row r="22" spans="1:8" s="1" customFormat="1" ht="21" customHeight="1">
      <c r="A22" s="15"/>
      <c r="B22" s="16"/>
      <c r="C22" s="8"/>
      <c r="D22" s="17"/>
      <c r="E22" s="2"/>
      <c r="F22" s="5"/>
      <c r="G22" s="5"/>
      <c r="H22" s="5"/>
    </row>
    <row r="23" spans="1:8" s="1" customFormat="1" ht="21" customHeight="1">
      <c r="A23" s="15"/>
      <c r="B23" s="18"/>
      <c r="C23" s="8"/>
      <c r="D23" s="17"/>
      <c r="E23" s="2"/>
      <c r="F23" s="5"/>
      <c r="G23" s="5"/>
      <c r="H23" s="5"/>
    </row>
    <row r="24" spans="1:8" s="1" customFormat="1" ht="21" customHeight="1">
      <c r="A24" s="8"/>
      <c r="B24" s="18"/>
      <c r="C24" s="8"/>
      <c r="D24" s="19"/>
      <c r="E24" s="2"/>
      <c r="F24" s="5"/>
      <c r="G24" s="5"/>
      <c r="H24" s="5"/>
    </row>
    <row r="25" spans="1:8" s="1" customFormat="1" ht="21" customHeight="1">
      <c r="A25" s="7" t="s">
        <v>32</v>
      </c>
      <c r="B25" s="14">
        <f>SUM(B6)+SUM(B9)+SUM(B12:B15)</f>
        <v>3306.09</v>
      </c>
      <c r="C25" s="7" t="s">
        <v>33</v>
      </c>
      <c r="D25" s="10">
        <v>3306.09</v>
      </c>
      <c r="E25" s="20"/>
      <c r="F25" s="3"/>
      <c r="G25" s="3"/>
      <c r="H25" s="3"/>
    </row>
    <row r="26" spans="1:8" s="1" customFormat="1" ht="21" customHeight="1">
      <c r="A26" s="8" t="s">
        <v>34</v>
      </c>
      <c r="B26" s="10"/>
      <c r="C26" s="7" t="s">
        <v>35</v>
      </c>
      <c r="D26" s="14"/>
      <c r="E26" s="20"/>
      <c r="F26" s="3"/>
      <c r="G26" s="3"/>
      <c r="H26" s="3"/>
    </row>
    <row r="27" spans="1:8" s="1" customFormat="1" ht="19.5" customHeight="1">
      <c r="A27" s="8" t="s">
        <v>36</v>
      </c>
      <c r="B27" s="10"/>
      <c r="C27" s="8"/>
      <c r="D27" s="19"/>
      <c r="E27" s="20"/>
      <c r="F27" s="3"/>
      <c r="G27" s="3"/>
      <c r="H27" s="3"/>
    </row>
    <row r="28" spans="1:8" s="1" customFormat="1" ht="19.5" customHeight="1">
      <c r="A28" s="7" t="s">
        <v>37</v>
      </c>
      <c r="B28" s="14">
        <f>SUM(B25:B27)</f>
        <v>3306.09</v>
      </c>
      <c r="C28" s="7" t="s">
        <v>38</v>
      </c>
      <c r="D28" s="14">
        <f>SUM(D25)+SUM(D26)</f>
        <v>3306.09</v>
      </c>
      <c r="E28" s="20"/>
      <c r="F28" s="3"/>
      <c r="G28" s="3"/>
      <c r="H28" s="3"/>
    </row>
    <row r="29" spans="1:8" s="1" customFormat="1" ht="15.6">
      <c r="A29" s="21"/>
      <c r="B29" s="22"/>
      <c r="C29" s="20"/>
      <c r="D29" s="20"/>
      <c r="E29" s="3"/>
      <c r="F29" s="3"/>
      <c r="G29" s="3"/>
      <c r="H29" s="3"/>
    </row>
    <row r="30" spans="1:8" s="1" customFormat="1" ht="15.6">
      <c r="A30" s="3"/>
      <c r="B30" s="20"/>
      <c r="C30" s="20"/>
      <c r="D30" s="20"/>
      <c r="E30" s="3"/>
      <c r="F30" s="3"/>
      <c r="G30" s="3"/>
      <c r="H30" s="3"/>
    </row>
    <row r="31" spans="1:8" s="1" customFormat="1" ht="15.6">
      <c r="A31" s="3"/>
      <c r="B31" s="3"/>
      <c r="C31" s="20"/>
      <c r="D31" s="20"/>
    </row>
    <row r="32" spans="1:8" s="1" customFormat="1" ht="15.6">
      <c r="A32" s="3"/>
      <c r="B32" s="3"/>
      <c r="C32" s="20"/>
      <c r="D32" s="20"/>
    </row>
    <row r="33" spans="1:8" s="1" customFormat="1" ht="15.6">
      <c r="A33" s="21"/>
      <c r="B33" s="3"/>
      <c r="C33" s="20"/>
      <c r="D33" s="3"/>
    </row>
    <row r="34" spans="1:8" s="1" customFormat="1" ht="15.6">
      <c r="E34" s="3"/>
      <c r="F34" s="3"/>
      <c r="G34" s="3"/>
      <c r="H34" s="3"/>
    </row>
    <row r="35" spans="1:8" s="1" customFormat="1" ht="14.4"/>
    <row r="36" spans="1:8" s="1" customFormat="1" ht="14.4"/>
    <row r="37" spans="1:8" s="1" customFormat="1" ht="15.6">
      <c r="A37" s="21"/>
      <c r="B37" s="3"/>
      <c r="C37" s="3"/>
      <c r="D37" s="3"/>
    </row>
    <row r="38" spans="1:8" s="1" customFormat="1" ht="15.6">
      <c r="E38" s="3"/>
      <c r="F38" s="3"/>
      <c r="G38" s="3"/>
      <c r="H38" s="3"/>
    </row>
    <row r="39" spans="1:8" s="1" customFormat="1" ht="14.4"/>
    <row r="40" spans="1:8" s="1" customFormat="1" ht="14.4"/>
    <row r="41" spans="1:8" s="1" customFormat="1" ht="15.6">
      <c r="A41" s="21"/>
      <c r="B41" s="3"/>
      <c r="C41" s="3"/>
      <c r="D41" s="3"/>
    </row>
    <row r="42" spans="1:8" s="1" customFormat="1" ht="14.4"/>
    <row r="43" spans="1:8" s="1" customFormat="1" ht="14.4"/>
    <row r="44" spans="1:8" s="1" customFormat="1" ht="14.4"/>
    <row r="45" spans="1:8" s="1" customFormat="1" ht="14.4"/>
    <row r="46" spans="1:8" s="1" customFormat="1" ht="14.4"/>
    <row r="47" spans="1:8" s="1" customFormat="1" ht="14.4"/>
    <row r="48" spans="1:8" s="1" customFormat="1" ht="14.4"/>
    <row r="49" spans="1:8" s="1" customFormat="1" ht="14.4"/>
    <row r="50" spans="1:8" s="1" customFormat="1" ht="14.4"/>
    <row r="51" spans="1:8" s="1" customFormat="1" ht="14.4"/>
    <row r="52" spans="1:8" s="1" customFormat="1" ht="14.4"/>
    <row r="53" spans="1:8" s="1" customFormat="1" ht="14.4"/>
    <row r="54" spans="1:8" s="1" customFormat="1" ht="14.4"/>
    <row r="55" spans="1:8" s="1" customFormat="1" ht="14.4"/>
    <row r="56" spans="1:8" s="1" customFormat="1" ht="15.6">
      <c r="E56" s="3"/>
      <c r="F56" s="3"/>
      <c r="G56" s="3"/>
      <c r="H56" s="3"/>
    </row>
    <row r="57" spans="1:8" s="1" customFormat="1" ht="14.4"/>
    <row r="58" spans="1:8" s="1" customFormat="1" ht="15.6">
      <c r="E58" s="3"/>
      <c r="F58" s="3"/>
      <c r="G58" s="3"/>
      <c r="H58" s="3"/>
    </row>
    <row r="59" spans="1:8" s="1" customFormat="1" ht="15.6">
      <c r="A59" s="21"/>
      <c r="B59" s="3"/>
      <c r="C59" s="3"/>
      <c r="D59" s="3"/>
    </row>
    <row r="60" spans="1:8" s="1" customFormat="1" ht="14.4"/>
    <row r="61" spans="1:8" s="1" customFormat="1" ht="15.6">
      <c r="A61" s="21"/>
      <c r="B61" s="3"/>
      <c r="C61" s="3"/>
      <c r="D61" s="3"/>
    </row>
    <row r="62" spans="1:8" s="1" customFormat="1" ht="14.4"/>
    <row r="63" spans="1:8" s="1" customFormat="1" ht="14.4"/>
    <row r="64" spans="1:8" s="1" customFormat="1" ht="14.4"/>
    <row r="65" spans="1:8" s="1" customFormat="1" ht="14.4"/>
    <row r="66" spans="1:8" s="1" customFormat="1" ht="14.4"/>
    <row r="67" spans="1:8" s="1" customFormat="1" ht="14.4"/>
    <row r="68" spans="1:8" s="1" customFormat="1" ht="14.4"/>
    <row r="69" spans="1:8" s="1" customFormat="1" ht="14.4"/>
    <row r="70" spans="1:8" s="1" customFormat="1" ht="14.4"/>
    <row r="71" spans="1:8" s="1" customFormat="1" ht="14.25" customHeight="1">
      <c r="E71" s="3"/>
      <c r="F71" s="3"/>
      <c r="G71" s="3"/>
      <c r="H71" s="3"/>
    </row>
    <row r="72" spans="1:8" s="1" customFormat="1" ht="15.6">
      <c r="E72" s="3"/>
      <c r="F72" s="3"/>
      <c r="G72" s="3"/>
      <c r="H72" s="3"/>
    </row>
    <row r="73" spans="1:8" s="1" customFormat="1" ht="14.25" customHeight="1">
      <c r="E73" s="3"/>
      <c r="F73" s="3"/>
      <c r="G73" s="3"/>
      <c r="H73" s="3"/>
    </row>
    <row r="74" spans="1:8" s="1" customFormat="1" ht="15.6">
      <c r="A74" s="23"/>
      <c r="B74" s="3"/>
      <c r="C74" s="3"/>
      <c r="D74" s="3"/>
      <c r="E74" s="3"/>
      <c r="F74" s="3"/>
      <c r="G74" s="3"/>
      <c r="H74" s="3"/>
    </row>
    <row r="75" spans="1:8" s="1" customFormat="1" ht="15.6">
      <c r="A75" s="21"/>
      <c r="B75" s="3"/>
      <c r="C75" s="3"/>
      <c r="D75" s="3"/>
    </row>
    <row r="76" spans="1:8" s="1" customFormat="1" ht="11.25" customHeight="1">
      <c r="A76" s="23"/>
      <c r="B76" s="3"/>
      <c r="C76" s="3"/>
      <c r="D76" s="3"/>
    </row>
    <row r="77" spans="1:8" s="1" customFormat="1" ht="11.25" customHeight="1">
      <c r="A77" s="21"/>
      <c r="B77" s="3"/>
      <c r="C77" s="3"/>
      <c r="D77" s="3"/>
    </row>
    <row r="78" spans="1:8" s="1" customFormat="1" ht="11.25" customHeight="1"/>
    <row r="79" spans="1:8" s="1" customFormat="1" ht="11.25" customHeight="1"/>
  </sheetData>
  <sheetProtection formatCells="0" formatColumns="0" formatRows="0" insertColumns="0" insertRows="0" insertHyperlinks="0" deleteColumns="0" deleteRows="0" sort="0" autoFilter="0" pivotTables="0"/>
  <mergeCells count="2">
    <mergeCell ref="A2:D2"/>
    <mergeCell ref="A4:B4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0"/>
  <sheetViews>
    <sheetView showGridLines="0" workbookViewId="0">
      <selection sqref="A1:B1"/>
    </sheetView>
  </sheetViews>
  <sheetFormatPr defaultRowHeight="12.75" customHeight="1"/>
  <cols>
    <col min="1" max="1" width="54.33203125" style="1" customWidth="1"/>
    <col min="2" max="2" width="43.88671875" style="1" customWidth="1"/>
    <col min="3" max="4" width="9.109375" style="1" customWidth="1"/>
  </cols>
  <sheetData>
    <row r="1" spans="1:3" s="1" customFormat="1" ht="27.75" customHeight="1">
      <c r="A1" s="211" t="s">
        <v>134</v>
      </c>
      <c r="B1" s="211"/>
    </row>
    <row r="2" spans="1:3" s="1" customFormat="1" ht="19.5" customHeight="1">
      <c r="B2" s="185" t="s">
        <v>2</v>
      </c>
    </row>
    <row r="3" spans="1:3" s="1" customFormat="1" ht="29.25" customHeight="1">
      <c r="A3" s="186" t="s">
        <v>135</v>
      </c>
      <c r="B3" s="186" t="s">
        <v>72</v>
      </c>
    </row>
    <row r="4" spans="1:3" s="1" customFormat="1" ht="29.25" customHeight="1">
      <c r="A4" s="187"/>
      <c r="B4" s="188"/>
      <c r="C4" s="189"/>
    </row>
    <row r="5" spans="1:3" s="1" customFormat="1" ht="9.75" customHeight="1">
      <c r="A5" s="189"/>
      <c r="C5" s="189"/>
    </row>
    <row r="6" spans="1:3" s="1" customFormat="1" ht="9.75" customHeight="1">
      <c r="A6" s="189"/>
      <c r="B6" s="189"/>
      <c r="C6" s="189"/>
    </row>
    <row r="7" spans="1:3" s="1" customFormat="1" ht="9.75" customHeight="1">
      <c r="A7" s="189"/>
      <c r="B7" s="189"/>
    </row>
    <row r="8" spans="1:3" s="1" customFormat="1" ht="9.75" customHeight="1">
      <c r="A8" s="189"/>
      <c r="B8" s="189"/>
    </row>
    <row r="9" spans="1:3" s="1" customFormat="1" ht="9.75" customHeight="1">
      <c r="A9" s="189"/>
      <c r="B9" s="189"/>
    </row>
    <row r="10" spans="1:3" s="1" customFormat="1" ht="9.75" customHeight="1">
      <c r="B10" s="189"/>
    </row>
    <row r="11" spans="1:3" s="1" customFormat="1" ht="9.75" customHeight="1">
      <c r="A11" s="189"/>
      <c r="B11" s="189"/>
    </row>
    <row r="12" spans="1:3" s="1" customFormat="1" ht="9.75" customHeight="1">
      <c r="B12" s="189"/>
    </row>
    <row r="13" spans="1:3" s="1" customFormat="1" ht="9.75" customHeight="1">
      <c r="B13" s="189"/>
    </row>
    <row r="14" spans="1:3" s="1" customFormat="1" ht="14.4"/>
    <row r="15" spans="1:3" s="1" customFormat="1" ht="9.75" customHeight="1">
      <c r="B15" s="189"/>
    </row>
    <row r="16" spans="1:3" s="1" customFormat="1" ht="9.75" customHeight="1">
      <c r="A16" s="189"/>
      <c r="B16" s="189"/>
    </row>
    <row r="17" spans="2:2" s="1" customFormat="1" ht="9.75" customHeight="1">
      <c r="B17" s="189"/>
    </row>
    <row r="18" spans="2:2" s="1" customFormat="1" ht="14.4"/>
    <row r="19" spans="2:2" s="1" customFormat="1" ht="14.4"/>
    <row r="20" spans="2:2" s="1" customFormat="1" ht="9.75" customHeight="1">
      <c r="B20" s="189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7"/>
  <sheetViews>
    <sheetView showGridLines="0" workbookViewId="0"/>
  </sheetViews>
  <sheetFormatPr defaultRowHeight="12.75" customHeight="1"/>
  <cols>
    <col min="1" max="1" width="47.33203125" style="1" customWidth="1"/>
    <col min="2" max="2" width="32.88671875" style="1" customWidth="1"/>
    <col min="3" max="3" width="14.88671875" style="1" customWidth="1"/>
    <col min="4" max="6" width="9" style="1" customWidth="1"/>
    <col min="7" max="7" width="9.109375" style="1" customWidth="1"/>
  </cols>
  <sheetData>
    <row r="1" spans="1:6" s="1" customFormat="1" ht="20.25" customHeight="1">
      <c r="A1" s="24"/>
      <c r="B1" s="25"/>
      <c r="C1" s="25"/>
      <c r="D1" s="25"/>
      <c r="E1" s="25"/>
      <c r="F1" s="25"/>
    </row>
    <row r="2" spans="1:6" s="1" customFormat="1" ht="27" customHeight="1">
      <c r="A2" s="192" t="s">
        <v>39</v>
      </c>
      <c r="B2" s="192"/>
      <c r="C2" s="25"/>
      <c r="D2" s="25"/>
      <c r="E2" s="25"/>
      <c r="F2" s="25"/>
    </row>
    <row r="3" spans="1:6" s="1" customFormat="1" ht="18.75" customHeight="1">
      <c r="B3" s="26" t="s">
        <v>2</v>
      </c>
      <c r="C3" s="24"/>
      <c r="D3" s="24"/>
      <c r="E3" s="27"/>
      <c r="F3" s="27"/>
    </row>
    <row r="4" spans="1:6" s="1" customFormat="1" ht="24" customHeight="1">
      <c r="A4" s="193" t="s">
        <v>3</v>
      </c>
      <c r="B4" s="193"/>
      <c r="C4" s="24"/>
      <c r="D4" s="24"/>
      <c r="E4" s="24"/>
      <c r="F4" s="27"/>
    </row>
    <row r="5" spans="1:6" s="1" customFormat="1" ht="21.75" customHeight="1">
      <c r="A5" s="28" t="s">
        <v>5</v>
      </c>
      <c r="B5" s="28" t="s">
        <v>6</v>
      </c>
      <c r="C5" s="27"/>
      <c r="D5" s="24"/>
      <c r="E5" s="24"/>
      <c r="F5" s="24"/>
    </row>
    <row r="6" spans="1:6" s="1" customFormat="1" ht="21" customHeight="1">
      <c r="A6" s="29" t="s">
        <v>8</v>
      </c>
      <c r="B6" s="30">
        <f>SUM(B7:B8)</f>
        <v>3176.09</v>
      </c>
      <c r="C6" s="24"/>
      <c r="D6" s="24"/>
      <c r="E6" s="27"/>
      <c r="F6" s="24"/>
    </row>
    <row r="7" spans="1:6" s="1" customFormat="1" ht="21" customHeight="1">
      <c r="A7" s="29" t="s">
        <v>10</v>
      </c>
      <c r="B7" s="31">
        <v>3176.09</v>
      </c>
      <c r="C7" s="24"/>
      <c r="D7" s="24"/>
      <c r="E7" s="27"/>
      <c r="F7" s="27"/>
    </row>
    <row r="8" spans="1:6" s="1" customFormat="1" ht="21" customHeight="1">
      <c r="A8" s="32" t="s">
        <v>12</v>
      </c>
      <c r="B8" s="31"/>
      <c r="C8" s="24"/>
      <c r="D8" s="24"/>
      <c r="E8" s="27"/>
      <c r="F8" s="27"/>
    </row>
    <row r="9" spans="1:6" s="1" customFormat="1" ht="21" customHeight="1">
      <c r="A9" s="29" t="s">
        <v>14</v>
      </c>
      <c r="B9" s="31"/>
      <c r="C9" s="24"/>
      <c r="D9" s="24"/>
      <c r="E9" s="27"/>
      <c r="F9" s="24"/>
    </row>
    <row r="10" spans="1:6" s="1" customFormat="1" ht="21" customHeight="1">
      <c r="A10" s="29"/>
      <c r="B10" s="31"/>
      <c r="C10" s="24"/>
      <c r="D10" s="24"/>
      <c r="E10" s="27"/>
      <c r="F10" s="24"/>
    </row>
    <row r="11" spans="1:6" s="1" customFormat="1" ht="21" customHeight="1">
      <c r="A11" s="29"/>
      <c r="B11" s="31"/>
      <c r="C11" s="24"/>
      <c r="D11" s="24"/>
      <c r="E11" s="24"/>
      <c r="F11" s="24"/>
    </row>
    <row r="12" spans="1:6" s="1" customFormat="1" ht="21" customHeight="1">
      <c r="A12" s="29" t="s">
        <v>18</v>
      </c>
      <c r="B12" s="31"/>
      <c r="C12" s="24"/>
      <c r="D12" s="24"/>
      <c r="E12" s="27"/>
      <c r="F12" s="24"/>
    </row>
    <row r="13" spans="1:6" s="1" customFormat="1" ht="21" customHeight="1">
      <c r="A13" s="29" t="s">
        <v>20</v>
      </c>
      <c r="B13" s="31"/>
      <c r="C13" s="24"/>
      <c r="D13" s="24"/>
      <c r="E13" s="27"/>
      <c r="F13" s="24"/>
    </row>
    <row r="14" spans="1:6" s="1" customFormat="1" ht="21" customHeight="1">
      <c r="A14" s="29" t="s">
        <v>22</v>
      </c>
      <c r="B14" s="31"/>
      <c r="C14" s="24"/>
      <c r="D14" s="24"/>
      <c r="E14" s="27"/>
      <c r="F14" s="24"/>
    </row>
    <row r="15" spans="1:6" s="1" customFormat="1" ht="21" customHeight="1">
      <c r="A15" s="33" t="s">
        <v>24</v>
      </c>
      <c r="B15" s="34">
        <v>130</v>
      </c>
      <c r="C15" s="24"/>
      <c r="D15" s="24"/>
      <c r="E15" s="24"/>
      <c r="F15" s="24"/>
    </row>
    <row r="16" spans="1:6" s="1" customFormat="1" ht="21" customHeight="1">
      <c r="A16" s="32"/>
      <c r="B16" s="35"/>
      <c r="C16" s="24"/>
      <c r="D16" s="24"/>
      <c r="E16" s="24"/>
      <c r="F16" s="27"/>
    </row>
    <row r="17" spans="1:6" s="1" customFormat="1" ht="21" customHeight="1">
      <c r="A17" s="32"/>
      <c r="B17" s="35"/>
      <c r="C17" s="24"/>
      <c r="D17" s="24"/>
      <c r="E17" s="24"/>
      <c r="F17" s="27"/>
    </row>
    <row r="18" spans="1:6" s="1" customFormat="1" ht="21" customHeight="1">
      <c r="A18" s="36"/>
      <c r="B18" s="37"/>
      <c r="C18" s="24"/>
      <c r="D18" s="24"/>
      <c r="E18" s="24"/>
      <c r="F18" s="27"/>
    </row>
    <row r="19" spans="1:6" s="1" customFormat="1" ht="21" customHeight="1">
      <c r="A19" s="36"/>
      <c r="B19" s="37"/>
      <c r="C19" s="24"/>
      <c r="D19" s="24"/>
      <c r="E19" s="27"/>
      <c r="F19" s="27"/>
    </row>
    <row r="20" spans="1:6" s="1" customFormat="1" ht="21" customHeight="1">
      <c r="A20" s="36"/>
      <c r="B20" s="37"/>
      <c r="C20" s="24"/>
      <c r="D20" s="27"/>
      <c r="E20" s="27"/>
      <c r="F20" s="27"/>
    </row>
    <row r="21" spans="1:6" s="1" customFormat="1" ht="21" customHeight="1">
      <c r="A21" s="36"/>
      <c r="B21" s="37"/>
      <c r="C21" s="24"/>
      <c r="D21" s="27"/>
      <c r="E21" s="27"/>
      <c r="F21" s="27"/>
    </row>
    <row r="22" spans="1:6" s="1" customFormat="1" ht="21" customHeight="1">
      <c r="A22" s="36"/>
      <c r="B22" s="37"/>
      <c r="C22" s="24"/>
      <c r="D22" s="27"/>
      <c r="E22" s="27"/>
      <c r="F22" s="27"/>
    </row>
    <row r="23" spans="1:6" s="1" customFormat="1" ht="21" customHeight="1">
      <c r="A23" s="36"/>
      <c r="B23" s="38"/>
      <c r="C23" s="39"/>
      <c r="D23" s="25"/>
      <c r="E23" s="25"/>
      <c r="F23" s="25"/>
    </row>
    <row r="24" spans="1:6" s="1" customFormat="1" ht="21" customHeight="1">
      <c r="A24" s="29"/>
      <c r="B24" s="38"/>
      <c r="C24" s="39"/>
      <c r="D24" s="25"/>
      <c r="E24" s="25"/>
      <c r="F24" s="25"/>
    </row>
    <row r="25" spans="1:6" s="1" customFormat="1" ht="21" customHeight="1">
      <c r="A25" s="28" t="s">
        <v>32</v>
      </c>
      <c r="B25" s="35">
        <f>SUM(B6)+SUM(B10:B15)</f>
        <v>3306.09</v>
      </c>
      <c r="C25" s="39"/>
      <c r="D25" s="25"/>
      <c r="E25" s="25"/>
      <c r="F25" s="25"/>
    </row>
    <row r="26" spans="1:6" s="1" customFormat="1" ht="21" customHeight="1">
      <c r="A26" s="29" t="s">
        <v>34</v>
      </c>
      <c r="B26" s="31"/>
      <c r="C26" s="39"/>
      <c r="D26" s="25"/>
      <c r="E26" s="25"/>
      <c r="F26" s="25"/>
    </row>
    <row r="27" spans="1:6" s="1" customFormat="1" ht="21" customHeight="1">
      <c r="A27" s="29" t="s">
        <v>36</v>
      </c>
      <c r="B27" s="31"/>
      <c r="C27" s="25"/>
      <c r="D27" s="25"/>
      <c r="E27" s="25"/>
      <c r="F27" s="25"/>
    </row>
    <row r="28" spans="1:6" s="1" customFormat="1" ht="21" customHeight="1">
      <c r="A28" s="28" t="s">
        <v>37</v>
      </c>
      <c r="B28" s="35">
        <f>SUM(B25:B27)</f>
        <v>3306.09</v>
      </c>
      <c r="C28" s="25"/>
      <c r="D28" s="25"/>
      <c r="E28" s="25"/>
      <c r="F28" s="25"/>
    </row>
    <row r="29" spans="1:6" s="1" customFormat="1" ht="15.6">
      <c r="A29" s="40"/>
      <c r="B29" s="41"/>
    </row>
    <row r="30" spans="1:6" s="1" customFormat="1" ht="15.6">
      <c r="A30" s="25"/>
      <c r="B30" s="39"/>
    </row>
    <row r="31" spans="1:6" s="1" customFormat="1" ht="15.6">
      <c r="A31" s="25"/>
      <c r="B31" s="25"/>
    </row>
    <row r="32" spans="1:6" s="1" customFormat="1" ht="15.6">
      <c r="A32" s="25"/>
      <c r="B32" s="25"/>
      <c r="C32" s="25"/>
      <c r="D32" s="25"/>
      <c r="E32" s="25"/>
      <c r="F32" s="25"/>
    </row>
    <row r="33" spans="1:6" s="1" customFormat="1" ht="15.6">
      <c r="A33" s="40"/>
      <c r="B33" s="25"/>
    </row>
    <row r="34" spans="1:6" s="1" customFormat="1" ht="14.4"/>
    <row r="35" spans="1:6" s="1" customFormat="1" ht="14.4"/>
    <row r="36" spans="1:6" s="1" customFormat="1" ht="15.6">
      <c r="C36" s="25"/>
      <c r="D36" s="25"/>
      <c r="E36" s="25"/>
      <c r="F36" s="25"/>
    </row>
    <row r="37" spans="1:6" s="1" customFormat="1" ht="15.6">
      <c r="A37" s="40"/>
      <c r="B37" s="25"/>
    </row>
    <row r="38" spans="1:6" s="1" customFormat="1" ht="14.4"/>
    <row r="39" spans="1:6" s="1" customFormat="1" ht="14.4"/>
    <row r="40" spans="1:6" s="1" customFormat="1" ht="14.4"/>
    <row r="41" spans="1:6" s="1" customFormat="1" ht="15.6">
      <c r="A41" s="40"/>
      <c r="B41" s="25"/>
    </row>
    <row r="42" spans="1:6" s="1" customFormat="1" ht="14.4"/>
    <row r="43" spans="1:6" s="1" customFormat="1" ht="14.4"/>
    <row r="44" spans="1:6" s="1" customFormat="1" ht="14.4"/>
    <row r="45" spans="1:6" s="1" customFormat="1" ht="14.4"/>
    <row r="46" spans="1:6" s="1" customFormat="1" ht="14.4"/>
    <row r="47" spans="1:6" s="1" customFormat="1" ht="14.4"/>
    <row r="48" spans="1:6" s="1" customFormat="1" ht="14.4"/>
    <row r="49" spans="1:6" s="1" customFormat="1" ht="14.4"/>
    <row r="50" spans="1:6" s="1" customFormat="1" ht="14.4"/>
    <row r="51" spans="1:6" s="1" customFormat="1" ht="14.4"/>
    <row r="52" spans="1:6" s="1" customFormat="1" ht="14.4"/>
    <row r="53" spans="1:6" s="1" customFormat="1" ht="14.4"/>
    <row r="54" spans="1:6" s="1" customFormat="1" ht="15.6">
      <c r="C54" s="25"/>
      <c r="D54" s="25"/>
      <c r="E54" s="25"/>
      <c r="F54" s="25"/>
    </row>
    <row r="55" spans="1:6" s="1" customFormat="1" ht="14.4"/>
    <row r="56" spans="1:6" s="1" customFormat="1" ht="15.6">
      <c r="C56" s="25"/>
      <c r="D56" s="25"/>
      <c r="E56" s="25"/>
      <c r="F56" s="25"/>
    </row>
    <row r="57" spans="1:6" s="1" customFormat="1" ht="14.4"/>
    <row r="58" spans="1:6" s="1" customFormat="1" ht="14.4"/>
    <row r="59" spans="1:6" s="1" customFormat="1" ht="15.6">
      <c r="A59" s="40"/>
      <c r="B59" s="25"/>
    </row>
    <row r="60" spans="1:6" s="1" customFormat="1" ht="14.4"/>
    <row r="61" spans="1:6" s="1" customFormat="1" ht="15.6">
      <c r="A61" s="40"/>
      <c r="B61" s="25"/>
    </row>
    <row r="62" spans="1:6" s="1" customFormat="1" ht="14.4"/>
    <row r="63" spans="1:6" s="1" customFormat="1" ht="14.4"/>
    <row r="64" spans="1:6" s="1" customFormat="1" ht="14.4"/>
    <row r="65" spans="1:6" s="1" customFormat="1" ht="14.4"/>
    <row r="66" spans="1:6" s="1" customFormat="1" ht="14.4"/>
    <row r="67" spans="1:6" s="1" customFormat="1" ht="14.4"/>
    <row r="68" spans="1:6" s="1" customFormat="1" ht="14.4"/>
    <row r="69" spans="1:6" s="1" customFormat="1" ht="14.25" customHeight="1">
      <c r="C69" s="25"/>
      <c r="D69" s="25"/>
      <c r="E69" s="25"/>
      <c r="F69" s="25"/>
    </row>
    <row r="70" spans="1:6" s="1" customFormat="1" ht="15.6">
      <c r="C70" s="25"/>
      <c r="D70" s="25"/>
      <c r="E70" s="25"/>
      <c r="F70" s="25"/>
    </row>
    <row r="71" spans="1:6" s="1" customFormat="1" ht="14.25" customHeight="1">
      <c r="C71" s="25"/>
      <c r="D71" s="25"/>
      <c r="E71" s="25"/>
      <c r="F71" s="25"/>
    </row>
    <row r="72" spans="1:6" s="1" customFormat="1" ht="15.6">
      <c r="C72" s="25"/>
      <c r="D72" s="25"/>
      <c r="E72" s="25"/>
      <c r="F72" s="25"/>
    </row>
    <row r="73" spans="1:6" s="1" customFormat="1" ht="14.4"/>
    <row r="74" spans="1:6" s="1" customFormat="1" ht="11.25" customHeight="1">
      <c r="A74" s="42"/>
      <c r="B74" s="25"/>
    </row>
    <row r="75" spans="1:6" s="1" customFormat="1" ht="11.25" customHeight="1">
      <c r="A75" s="40"/>
      <c r="B75" s="25"/>
    </row>
    <row r="76" spans="1:6" s="1" customFormat="1" ht="11.25" customHeight="1">
      <c r="A76" s="42"/>
      <c r="B76" s="25"/>
    </row>
    <row r="77" spans="1:6" s="1" customFormat="1" ht="11.25" customHeight="1">
      <c r="A77" s="40"/>
      <c r="B77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2:B2"/>
    <mergeCell ref="A4:B4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34"/>
  <sheetViews>
    <sheetView showGridLines="0" workbookViewId="0"/>
  </sheetViews>
  <sheetFormatPr defaultRowHeight="12.75" customHeight="1"/>
  <cols>
    <col min="1" max="1" width="14.6640625" style="1" customWidth="1"/>
    <col min="2" max="2" width="38" style="1" customWidth="1"/>
    <col min="3" max="3" width="21.109375" style="1" customWidth="1"/>
    <col min="4" max="4" width="16" style="1" customWidth="1"/>
    <col min="5" max="8" width="15.109375" style="1" customWidth="1"/>
    <col min="9" max="37" width="9.109375" style="1" customWidth="1"/>
  </cols>
  <sheetData>
    <row r="1" spans="1:36" s="1" customFormat="1" ht="15.75" customHeight="1">
      <c r="A1" s="43"/>
      <c r="B1" s="43"/>
      <c r="H1" s="44"/>
    </row>
    <row r="2" spans="1:36" s="1" customFormat="1" ht="26.25" customHeight="1">
      <c r="A2" s="194" t="s">
        <v>40</v>
      </c>
      <c r="B2" s="194"/>
      <c r="C2" s="194"/>
      <c r="D2" s="194"/>
      <c r="E2" s="194"/>
      <c r="F2" s="194"/>
      <c r="G2" s="194"/>
      <c r="H2" s="194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s="1" customFormat="1" ht="18.75" customHeight="1">
      <c r="A3" s="46"/>
      <c r="B3" s="46"/>
      <c r="C3" s="47"/>
      <c r="D3" s="47"/>
      <c r="E3" s="47"/>
      <c r="F3" s="47"/>
      <c r="G3" s="47"/>
      <c r="H3" s="44" t="s">
        <v>2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</row>
    <row r="4" spans="1:36" s="1" customFormat="1" ht="23.25" customHeight="1">
      <c r="A4" s="195" t="s">
        <v>41</v>
      </c>
      <c r="B4" s="195"/>
      <c r="C4" s="195" t="s">
        <v>42</v>
      </c>
      <c r="D4" s="195" t="s">
        <v>43</v>
      </c>
      <c r="E4" s="195"/>
      <c r="F4" s="195"/>
      <c r="G4" s="195"/>
      <c r="H4" s="195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spans="1:36" s="1" customFormat="1" ht="23.25" customHeight="1">
      <c r="A5" s="50" t="s">
        <v>44</v>
      </c>
      <c r="B5" s="51" t="s">
        <v>45</v>
      </c>
      <c r="C5" s="195"/>
      <c r="D5" s="52" t="s">
        <v>46</v>
      </c>
      <c r="E5" s="50" t="s">
        <v>47</v>
      </c>
      <c r="F5" s="53" t="s">
        <v>48</v>
      </c>
      <c r="G5" s="53" t="s">
        <v>49</v>
      </c>
      <c r="H5" s="53" t="s">
        <v>50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</row>
    <row r="6" spans="1:36" s="1" customFormat="1" ht="21.75" customHeight="1">
      <c r="A6" s="55" t="s">
        <v>0</v>
      </c>
      <c r="B6" s="56" t="s">
        <v>51</v>
      </c>
      <c r="C6" s="57">
        <v>3306.09</v>
      </c>
      <c r="D6" s="58">
        <v>2281.73</v>
      </c>
      <c r="E6" s="59">
        <v>1024.3599999999999</v>
      </c>
      <c r="F6" s="60"/>
      <c r="G6" s="61"/>
      <c r="H6" s="62"/>
      <c r="I6" s="48"/>
      <c r="J6" s="63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36" s="1" customFormat="1" ht="21.75" customHeight="1">
      <c r="A7" s="55" t="s">
        <v>52</v>
      </c>
      <c r="B7" s="64" t="s">
        <v>53</v>
      </c>
      <c r="C7" s="57">
        <v>3146.09</v>
      </c>
      <c r="D7" s="58">
        <v>2121.73</v>
      </c>
      <c r="E7" s="59">
        <v>1024.3599999999999</v>
      </c>
      <c r="F7" s="60"/>
      <c r="G7" s="61"/>
      <c r="H7" s="62"/>
      <c r="I7" s="65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</row>
    <row r="8" spans="1:36" s="1" customFormat="1" ht="21.75" customHeight="1">
      <c r="A8" s="55" t="s">
        <v>54</v>
      </c>
      <c r="B8" s="64" t="s">
        <v>55</v>
      </c>
      <c r="C8" s="57">
        <v>3146.09</v>
      </c>
      <c r="D8" s="58">
        <v>2121.73</v>
      </c>
      <c r="E8" s="59">
        <v>1024.3599999999999</v>
      </c>
      <c r="F8" s="60"/>
      <c r="G8" s="61"/>
      <c r="H8" s="62"/>
      <c r="I8" s="67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</row>
    <row r="9" spans="1:36" s="1" customFormat="1" ht="21.75" customHeight="1">
      <c r="A9" s="68" t="s">
        <v>56</v>
      </c>
      <c r="B9" s="69" t="s">
        <v>57</v>
      </c>
      <c r="C9" s="70">
        <v>2121.73</v>
      </c>
      <c r="D9" s="70">
        <v>2121.73</v>
      </c>
      <c r="E9" s="70"/>
      <c r="F9" s="70"/>
      <c r="G9" s="70"/>
      <c r="H9" s="70"/>
      <c r="I9" s="67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</row>
    <row r="10" spans="1:36" s="1" customFormat="1" ht="21.75" customHeight="1">
      <c r="A10" s="68" t="s">
        <v>58</v>
      </c>
      <c r="B10" s="69" t="s">
        <v>59</v>
      </c>
      <c r="C10" s="70">
        <v>352.36</v>
      </c>
      <c r="D10" s="70"/>
      <c r="E10" s="70">
        <v>352.36</v>
      </c>
      <c r="F10" s="70"/>
      <c r="G10" s="70"/>
      <c r="H10" s="70"/>
      <c r="I10" s="67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</row>
    <row r="11" spans="1:36" s="1" customFormat="1" ht="21.75" customHeight="1">
      <c r="A11" s="68" t="s">
        <v>60</v>
      </c>
      <c r="B11" s="69" t="s">
        <v>61</v>
      </c>
      <c r="C11" s="70">
        <v>672</v>
      </c>
      <c r="D11" s="70"/>
      <c r="E11" s="70">
        <v>672</v>
      </c>
      <c r="F11" s="70"/>
      <c r="G11" s="70"/>
      <c r="H11" s="70"/>
      <c r="I11" s="67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</row>
    <row r="12" spans="1:36" s="1" customFormat="1" ht="21.75" customHeight="1">
      <c r="A12" s="55" t="s">
        <v>62</v>
      </c>
      <c r="B12" s="64" t="s">
        <v>63</v>
      </c>
      <c r="C12" s="57">
        <v>160</v>
      </c>
      <c r="D12" s="58">
        <v>160</v>
      </c>
      <c r="E12" s="59"/>
      <c r="F12" s="60"/>
      <c r="G12" s="61"/>
      <c r="H12" s="62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6" s="1" customFormat="1" ht="21.75" customHeight="1">
      <c r="A13" s="55" t="s">
        <v>64</v>
      </c>
      <c r="B13" s="64" t="s">
        <v>65</v>
      </c>
      <c r="C13" s="57">
        <v>160</v>
      </c>
      <c r="D13" s="58">
        <v>160</v>
      </c>
      <c r="E13" s="59"/>
      <c r="F13" s="60"/>
      <c r="G13" s="61"/>
      <c r="H13" s="62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</row>
    <row r="14" spans="1:36" s="1" customFormat="1" ht="21.75" customHeight="1">
      <c r="A14" s="68" t="s">
        <v>66</v>
      </c>
      <c r="B14" s="69" t="s">
        <v>67</v>
      </c>
      <c r="C14" s="70">
        <v>160</v>
      </c>
      <c r="D14" s="70">
        <v>160</v>
      </c>
      <c r="E14" s="70"/>
      <c r="F14" s="70"/>
      <c r="G14" s="70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</row>
    <row r="15" spans="1:36" s="1" customFormat="1" ht="9.75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</row>
    <row r="16" spans="1:36" s="1" customFormat="1" ht="14.4"/>
    <row r="17" spans="2:2" s="1" customFormat="1" ht="14.4"/>
    <row r="18" spans="2:2" s="1" customFormat="1" ht="14.4"/>
    <row r="19" spans="2:2" s="1" customFormat="1" ht="14.4"/>
    <row r="20" spans="2:2" s="1" customFormat="1" ht="9.75" customHeight="1">
      <c r="B20" s="43"/>
    </row>
    <row r="21" spans="2:2" s="1" customFormat="1" ht="14.4"/>
    <row r="22" spans="2:2" s="1" customFormat="1" ht="14.4"/>
    <row r="23" spans="2:2" s="1" customFormat="1" ht="14.4"/>
    <row r="24" spans="2:2" s="1" customFormat="1" ht="14.4"/>
    <row r="25" spans="2:2" s="1" customFormat="1" ht="14.4"/>
    <row r="26" spans="2:2" s="1" customFormat="1" ht="14.4"/>
    <row r="27" spans="2:2" s="1" customFormat="1" ht="14.4"/>
    <row r="28" spans="2:2" s="1" customFormat="1" ht="14.4"/>
    <row r="29" spans="2:2" s="1" customFormat="1" ht="14.4"/>
    <row r="30" spans="2:2" s="1" customFormat="1" ht="14.4"/>
    <row r="31" spans="2:2" s="1" customFormat="1" ht="14.4"/>
    <row r="32" spans="2:2" s="1" customFormat="1" ht="14.4"/>
    <row r="33" spans="3:3" s="1" customFormat="1" ht="14.4"/>
    <row r="34" spans="3:3" s="1" customFormat="1" ht="9.75" customHeight="1">
      <c r="C34" s="43"/>
    </row>
  </sheetData>
  <sheetProtection formatCells="0" formatColumns="0" formatRows="0" insertColumns="0" insertRows="0" insertHyperlinks="0" deleteColumns="0" deleteRows="0" sort="0" autoFilter="0" pivotTables="0"/>
  <mergeCells count="5">
    <mergeCell ref="A2:H2"/>
    <mergeCell ref="A4:B4"/>
    <mergeCell ref="C4:C5"/>
    <mergeCell ref="D4:H4"/>
    <mergeCell ref="C4:C5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5"/>
  <sheetViews>
    <sheetView showGridLines="0" workbookViewId="0"/>
  </sheetViews>
  <sheetFormatPr defaultRowHeight="12.75" customHeight="1"/>
  <cols>
    <col min="1" max="1" width="47.33203125" style="1" customWidth="1"/>
    <col min="2" max="2" width="29" style="1" customWidth="1"/>
    <col min="3" max="3" width="38" style="1" customWidth="1"/>
    <col min="4" max="4" width="26.109375" style="1" customWidth="1"/>
    <col min="5" max="5" width="14.88671875" style="1" customWidth="1"/>
    <col min="6" max="8" width="9" style="1" customWidth="1"/>
    <col min="9" max="9" width="9.109375" style="1" customWidth="1"/>
  </cols>
  <sheetData>
    <row r="1" spans="1:8" s="1" customFormat="1" ht="20.25" customHeight="1">
      <c r="A1" s="72"/>
      <c r="B1" s="73"/>
      <c r="C1" s="73"/>
      <c r="E1" s="73"/>
      <c r="F1" s="73"/>
      <c r="G1" s="73"/>
      <c r="H1" s="73"/>
    </row>
    <row r="2" spans="1:8" s="1" customFormat="1" ht="27" customHeight="1">
      <c r="A2" s="196" t="s">
        <v>68</v>
      </c>
      <c r="B2" s="196"/>
      <c r="C2" s="196"/>
      <c r="D2" s="196"/>
      <c r="E2" s="73"/>
      <c r="F2" s="73"/>
      <c r="G2" s="73"/>
      <c r="H2" s="73"/>
    </row>
    <row r="3" spans="1:8" s="1" customFormat="1" ht="18.75" customHeight="1">
      <c r="B3" s="72"/>
      <c r="C3" s="72"/>
      <c r="D3" s="74" t="s">
        <v>2</v>
      </c>
      <c r="E3" s="72"/>
      <c r="F3" s="72"/>
      <c r="G3" s="75"/>
      <c r="H3" s="75"/>
    </row>
    <row r="4" spans="1:8" s="1" customFormat="1" ht="24" customHeight="1">
      <c r="A4" s="197" t="s">
        <v>3</v>
      </c>
      <c r="B4" s="197"/>
      <c r="C4" s="198" t="s">
        <v>4</v>
      </c>
      <c r="D4" s="198"/>
      <c r="E4" s="72"/>
      <c r="F4" s="72"/>
      <c r="G4" s="72"/>
      <c r="H4" s="75"/>
    </row>
    <row r="5" spans="1:8" s="1" customFormat="1" ht="21.75" customHeight="1">
      <c r="A5" s="76" t="s">
        <v>5</v>
      </c>
      <c r="B5" s="76" t="s">
        <v>6</v>
      </c>
      <c r="C5" s="76" t="s">
        <v>7</v>
      </c>
      <c r="D5" s="76" t="s">
        <v>6</v>
      </c>
      <c r="E5" s="75"/>
      <c r="F5" s="72"/>
      <c r="G5" s="72"/>
      <c r="H5" s="72"/>
    </row>
    <row r="6" spans="1:8" s="1" customFormat="1" ht="21" customHeight="1">
      <c r="A6" s="77" t="s">
        <v>8</v>
      </c>
      <c r="B6" s="78">
        <f>SUM(B7:B8)</f>
        <v>3176.09</v>
      </c>
      <c r="C6" s="77" t="s">
        <v>9</v>
      </c>
      <c r="D6" s="79"/>
      <c r="E6" s="72"/>
      <c r="F6" s="72"/>
      <c r="G6" s="75"/>
      <c r="H6" s="72"/>
    </row>
    <row r="7" spans="1:8" s="1" customFormat="1" ht="21" customHeight="1">
      <c r="A7" s="77" t="s">
        <v>10</v>
      </c>
      <c r="B7" s="80">
        <v>3176.09</v>
      </c>
      <c r="C7" s="77" t="s">
        <v>11</v>
      </c>
      <c r="D7" s="79">
        <v>3016.09</v>
      </c>
      <c r="E7" s="72"/>
      <c r="F7" s="72"/>
      <c r="G7" s="75"/>
      <c r="H7" s="75"/>
    </row>
    <row r="8" spans="1:8" s="1" customFormat="1" ht="21" customHeight="1">
      <c r="A8" s="81" t="s">
        <v>12</v>
      </c>
      <c r="B8" s="82"/>
      <c r="C8" s="83" t="s">
        <v>13</v>
      </c>
      <c r="D8" s="79"/>
      <c r="E8" s="72"/>
      <c r="F8" s="72"/>
      <c r="G8" s="75"/>
      <c r="H8" s="75"/>
    </row>
    <row r="9" spans="1:8" s="1" customFormat="1" ht="21" customHeight="1">
      <c r="A9" s="84"/>
      <c r="B9" s="85"/>
      <c r="C9" s="77" t="s">
        <v>15</v>
      </c>
      <c r="D9" s="79"/>
      <c r="E9" s="72"/>
      <c r="F9" s="72"/>
      <c r="G9" s="75"/>
      <c r="H9" s="72"/>
    </row>
    <row r="10" spans="1:8" s="1" customFormat="1" ht="21" customHeight="1">
      <c r="A10" s="84"/>
      <c r="B10" s="86"/>
      <c r="C10" s="77" t="s">
        <v>16</v>
      </c>
      <c r="D10" s="79"/>
      <c r="E10" s="72"/>
      <c r="F10" s="72"/>
      <c r="G10" s="75"/>
      <c r="H10" s="72"/>
    </row>
    <row r="11" spans="1:8" s="1" customFormat="1" ht="21" customHeight="1">
      <c r="A11" s="84"/>
      <c r="B11" s="86"/>
      <c r="C11" s="77" t="s">
        <v>17</v>
      </c>
      <c r="D11" s="79">
        <v>160</v>
      </c>
      <c r="E11" s="72"/>
      <c r="F11" s="72"/>
      <c r="G11" s="72"/>
      <c r="H11" s="72"/>
    </row>
    <row r="12" spans="1:8" s="1" customFormat="1" ht="21" customHeight="1">
      <c r="A12" s="84"/>
      <c r="B12" s="86"/>
      <c r="C12" s="77" t="s">
        <v>19</v>
      </c>
      <c r="D12" s="79"/>
      <c r="E12" s="72"/>
      <c r="F12" s="72"/>
      <c r="G12" s="72"/>
      <c r="H12" s="72"/>
    </row>
    <row r="13" spans="1:8" s="1" customFormat="1" ht="21" customHeight="1">
      <c r="A13" s="84"/>
      <c r="B13" s="86"/>
      <c r="C13" s="77" t="s">
        <v>21</v>
      </c>
      <c r="D13" s="79"/>
      <c r="E13" s="72"/>
      <c r="F13" s="72"/>
      <c r="G13" s="75"/>
      <c r="H13" s="72"/>
    </row>
    <row r="14" spans="1:8" s="1" customFormat="1" ht="21" customHeight="1">
      <c r="A14" s="84"/>
      <c r="B14" s="86"/>
      <c r="C14" s="77" t="s">
        <v>23</v>
      </c>
      <c r="D14" s="79"/>
      <c r="E14" s="72"/>
      <c r="F14" s="72"/>
      <c r="G14" s="75"/>
      <c r="H14" s="72"/>
    </row>
    <row r="15" spans="1:8" s="1" customFormat="1" ht="21" customHeight="1">
      <c r="A15" s="84"/>
      <c r="B15" s="86"/>
      <c r="C15" s="77" t="s">
        <v>25</v>
      </c>
      <c r="D15" s="79"/>
      <c r="E15" s="72"/>
      <c r="F15" s="72"/>
      <c r="G15" s="75"/>
      <c r="H15" s="72"/>
    </row>
    <row r="16" spans="1:8" s="1" customFormat="1" ht="21" customHeight="1">
      <c r="A16" s="77"/>
      <c r="B16" s="78"/>
      <c r="C16" s="77" t="s">
        <v>26</v>
      </c>
      <c r="D16" s="79"/>
      <c r="E16" s="72"/>
      <c r="F16" s="72"/>
      <c r="G16" s="75"/>
      <c r="H16" s="72"/>
    </row>
    <row r="17" spans="1:8" s="1" customFormat="1" ht="21" customHeight="1">
      <c r="A17" s="77"/>
      <c r="B17" s="78"/>
      <c r="C17" s="77" t="s">
        <v>27</v>
      </c>
      <c r="D17" s="79"/>
      <c r="E17" s="72"/>
      <c r="F17" s="72"/>
      <c r="G17" s="72"/>
      <c r="H17" s="72"/>
    </row>
    <row r="18" spans="1:8" s="1" customFormat="1" ht="21" customHeight="1">
      <c r="A18" s="77"/>
      <c r="B18" s="78"/>
      <c r="C18" s="77" t="s">
        <v>28</v>
      </c>
      <c r="D18" s="79"/>
      <c r="E18" s="72"/>
      <c r="F18" s="72"/>
      <c r="G18" s="72"/>
      <c r="H18" s="75"/>
    </row>
    <row r="19" spans="1:8" s="1" customFormat="1" ht="21" customHeight="1">
      <c r="A19" s="77"/>
      <c r="B19" s="78"/>
      <c r="C19" s="77" t="s">
        <v>29</v>
      </c>
      <c r="D19" s="79"/>
      <c r="E19" s="72"/>
      <c r="F19" s="72"/>
      <c r="G19" s="72"/>
      <c r="H19" s="75"/>
    </row>
    <row r="20" spans="1:8" s="1" customFormat="1" ht="21" customHeight="1">
      <c r="A20" s="77"/>
      <c r="B20" s="87"/>
      <c r="C20" s="77" t="s">
        <v>30</v>
      </c>
      <c r="D20" s="79"/>
      <c r="E20" s="72"/>
      <c r="F20" s="72"/>
      <c r="G20" s="72"/>
      <c r="H20" s="75"/>
    </row>
    <row r="21" spans="1:8" s="1" customFormat="1" ht="21" customHeight="1">
      <c r="A21" s="77"/>
      <c r="B21" s="87"/>
      <c r="C21" s="77" t="s">
        <v>31</v>
      </c>
      <c r="D21" s="88"/>
      <c r="E21" s="72"/>
      <c r="F21" s="72"/>
      <c r="G21" s="75"/>
      <c r="H21" s="75"/>
    </row>
    <row r="22" spans="1:8" s="1" customFormat="1" ht="21" customHeight="1">
      <c r="A22" s="77"/>
      <c r="B22" s="87"/>
      <c r="C22" s="77"/>
      <c r="D22" s="89"/>
      <c r="E22" s="72"/>
      <c r="F22" s="75"/>
      <c r="G22" s="75"/>
      <c r="H22" s="75"/>
    </row>
    <row r="23" spans="1:8" s="1" customFormat="1" ht="21" customHeight="1">
      <c r="A23" s="76" t="s">
        <v>32</v>
      </c>
      <c r="B23" s="90">
        <f>SUM(B7:B8)</f>
        <v>3176.09</v>
      </c>
      <c r="C23" s="76" t="s">
        <v>33</v>
      </c>
      <c r="D23" s="79">
        <v>3176.09</v>
      </c>
      <c r="E23" s="72"/>
      <c r="F23" s="75"/>
      <c r="G23" s="75"/>
      <c r="H23" s="75"/>
    </row>
    <row r="24" spans="1:8" s="1" customFormat="1" ht="21" customHeight="1">
      <c r="A24" s="91" t="s">
        <v>34</v>
      </c>
      <c r="B24" s="92"/>
      <c r="C24" s="93" t="s">
        <v>35</v>
      </c>
      <c r="D24" s="94"/>
      <c r="E24" s="72"/>
      <c r="F24" s="75"/>
      <c r="G24" s="75"/>
      <c r="H24" s="75"/>
    </row>
    <row r="25" spans="1:8" s="1" customFormat="1" ht="21" customHeight="1">
      <c r="A25" s="77"/>
      <c r="B25" s="95"/>
      <c r="C25" s="77"/>
      <c r="D25" s="96"/>
      <c r="E25" s="97"/>
      <c r="F25" s="73"/>
      <c r="G25" s="73"/>
      <c r="H25" s="73"/>
    </row>
    <row r="26" spans="1:8" s="1" customFormat="1" ht="21" customHeight="1">
      <c r="A26" s="76" t="s">
        <v>37</v>
      </c>
      <c r="B26" s="78">
        <f>SUM(B23:B24)</f>
        <v>3176.09</v>
      </c>
      <c r="C26" s="76" t="s">
        <v>38</v>
      </c>
      <c r="D26" s="94">
        <f>SUM(D23:D24)</f>
        <v>3176.09</v>
      </c>
      <c r="E26" s="97"/>
      <c r="F26" s="73"/>
      <c r="G26" s="73"/>
      <c r="H26" s="73"/>
    </row>
    <row r="27" spans="1:8" s="1" customFormat="1" ht="15.6">
      <c r="A27" s="98"/>
      <c r="B27" s="99"/>
      <c r="C27" s="97"/>
      <c r="D27" s="97"/>
      <c r="E27" s="97"/>
      <c r="F27" s="73"/>
      <c r="G27" s="73"/>
      <c r="H27" s="73"/>
    </row>
    <row r="28" spans="1:8" s="1" customFormat="1" ht="15.6">
      <c r="A28" s="73"/>
      <c r="B28" s="97"/>
      <c r="C28" s="97"/>
      <c r="D28" s="97"/>
      <c r="E28" s="97"/>
      <c r="F28" s="73"/>
      <c r="G28" s="73"/>
      <c r="H28" s="73"/>
    </row>
    <row r="29" spans="1:8" s="1" customFormat="1" ht="15.6">
      <c r="A29" s="73"/>
      <c r="B29" s="73"/>
      <c r="C29" s="97"/>
      <c r="D29" s="97"/>
      <c r="E29" s="73"/>
      <c r="F29" s="73"/>
      <c r="G29" s="73"/>
      <c r="H29" s="73"/>
    </row>
    <row r="30" spans="1:8" s="1" customFormat="1" ht="15.6">
      <c r="A30" s="73"/>
      <c r="B30" s="73"/>
      <c r="C30" s="97"/>
      <c r="D30" s="97"/>
      <c r="E30" s="73"/>
      <c r="F30" s="73"/>
      <c r="G30" s="73"/>
      <c r="H30" s="73"/>
    </row>
    <row r="31" spans="1:8" s="1" customFormat="1" ht="15.6">
      <c r="A31" s="98"/>
      <c r="B31" s="73"/>
      <c r="C31" s="97"/>
      <c r="D31" s="73"/>
    </row>
    <row r="32" spans="1:8" s="1" customFormat="1" ht="14.4"/>
    <row r="33" spans="1:8" s="1" customFormat="1" ht="14.4"/>
    <row r="34" spans="1:8" s="1" customFormat="1" ht="15.6">
      <c r="E34" s="73"/>
      <c r="F34" s="73"/>
      <c r="G34" s="73"/>
      <c r="H34" s="73"/>
    </row>
    <row r="35" spans="1:8" s="1" customFormat="1" ht="15.6">
      <c r="A35" s="98"/>
      <c r="B35" s="73"/>
      <c r="C35" s="73"/>
      <c r="D35" s="73"/>
    </row>
    <row r="36" spans="1:8" s="1" customFormat="1" ht="14.4"/>
    <row r="37" spans="1:8" s="1" customFormat="1" ht="14.4"/>
    <row r="38" spans="1:8" s="1" customFormat="1" ht="15.6">
      <c r="E38" s="73"/>
      <c r="F38" s="73"/>
      <c r="G38" s="73"/>
      <c r="H38" s="73"/>
    </row>
    <row r="39" spans="1:8" s="1" customFormat="1" ht="15.6">
      <c r="A39" s="98"/>
      <c r="B39" s="73"/>
      <c r="C39" s="73"/>
      <c r="D39" s="73"/>
    </row>
    <row r="40" spans="1:8" s="1" customFormat="1" ht="14.4"/>
    <row r="41" spans="1:8" s="1" customFormat="1" ht="14.4"/>
    <row r="42" spans="1:8" s="1" customFormat="1" ht="14.4"/>
    <row r="43" spans="1:8" s="1" customFormat="1" ht="14.4"/>
    <row r="44" spans="1:8" s="1" customFormat="1" ht="14.4"/>
    <row r="45" spans="1:8" s="1" customFormat="1" ht="14.4"/>
    <row r="46" spans="1:8" s="1" customFormat="1" ht="14.4"/>
    <row r="47" spans="1:8" s="1" customFormat="1" ht="14.4"/>
    <row r="48" spans="1:8" s="1" customFormat="1" ht="14.4"/>
    <row r="49" spans="1:8" s="1" customFormat="1" ht="14.4"/>
    <row r="50" spans="1:8" s="1" customFormat="1" ht="14.4"/>
    <row r="51" spans="1:8" s="1" customFormat="1" ht="14.4"/>
    <row r="52" spans="1:8" s="1" customFormat="1" ht="14.4"/>
    <row r="53" spans="1:8" s="1" customFormat="1" ht="14.4"/>
    <row r="54" spans="1:8" s="1" customFormat="1" ht="14.4"/>
    <row r="55" spans="1:8" s="1" customFormat="1" ht="14.4"/>
    <row r="56" spans="1:8" s="1" customFormat="1" ht="15.6">
      <c r="E56" s="73"/>
      <c r="F56" s="73"/>
      <c r="G56" s="73"/>
      <c r="H56" s="73"/>
    </row>
    <row r="57" spans="1:8" s="1" customFormat="1" ht="15.6">
      <c r="A57" s="98"/>
      <c r="B57" s="73"/>
      <c r="C57" s="73"/>
      <c r="D57" s="73"/>
    </row>
    <row r="58" spans="1:8" s="1" customFormat="1" ht="15.6">
      <c r="E58" s="73"/>
      <c r="F58" s="73"/>
      <c r="G58" s="73"/>
      <c r="H58" s="73"/>
    </row>
    <row r="59" spans="1:8" s="1" customFormat="1" ht="15.6">
      <c r="A59" s="98"/>
      <c r="B59" s="73"/>
      <c r="C59" s="73"/>
      <c r="D59" s="73"/>
    </row>
    <row r="60" spans="1:8" s="1" customFormat="1" ht="14.4"/>
    <row r="61" spans="1:8" s="1" customFormat="1" ht="14.4"/>
    <row r="62" spans="1:8" s="1" customFormat="1" ht="14.4"/>
    <row r="63" spans="1:8" s="1" customFormat="1" ht="14.4"/>
    <row r="64" spans="1:8" s="1" customFormat="1" ht="14.4"/>
    <row r="65" spans="1:8" s="1" customFormat="1" ht="14.4"/>
    <row r="66" spans="1:8" s="1" customFormat="1" ht="14.4"/>
    <row r="67" spans="1:8" s="1" customFormat="1" ht="14.4"/>
    <row r="68" spans="1:8" s="1" customFormat="1" ht="14.4"/>
    <row r="69" spans="1:8" s="1" customFormat="1" ht="14.4"/>
    <row r="70" spans="1:8" s="1" customFormat="1" ht="14.4"/>
    <row r="71" spans="1:8" s="1" customFormat="1" ht="14.25" customHeight="1">
      <c r="E71" s="73"/>
      <c r="F71" s="73"/>
      <c r="G71" s="73"/>
      <c r="H71" s="73"/>
    </row>
    <row r="72" spans="1:8" s="1" customFormat="1" ht="15.6">
      <c r="A72" s="100"/>
      <c r="B72" s="73"/>
      <c r="C72" s="73"/>
      <c r="D72" s="73"/>
      <c r="E72" s="73"/>
      <c r="F72" s="73"/>
      <c r="G72" s="73"/>
      <c r="H72" s="73"/>
    </row>
    <row r="73" spans="1:8" s="1" customFormat="1" ht="14.25" customHeight="1">
      <c r="A73" s="98"/>
      <c r="B73" s="73"/>
      <c r="C73" s="73"/>
      <c r="D73" s="73"/>
      <c r="E73" s="73"/>
      <c r="F73" s="73"/>
      <c r="G73" s="73"/>
      <c r="H73" s="73"/>
    </row>
    <row r="74" spans="1:8" s="1" customFormat="1" ht="15.6">
      <c r="A74" s="100"/>
      <c r="B74" s="73"/>
      <c r="C74" s="73"/>
      <c r="D74" s="73"/>
      <c r="E74" s="73"/>
      <c r="F74" s="73"/>
      <c r="G74" s="73"/>
      <c r="H74" s="73"/>
    </row>
    <row r="75" spans="1:8" s="1" customFormat="1" ht="15.6">
      <c r="A75" s="98"/>
      <c r="B75" s="73"/>
      <c r="C75" s="73"/>
      <c r="D75" s="73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34"/>
  <sheetViews>
    <sheetView showGridLines="0" workbookViewId="0"/>
  </sheetViews>
  <sheetFormatPr defaultRowHeight="12.75" customHeight="1"/>
  <cols>
    <col min="1" max="1" width="14.6640625" style="1" customWidth="1"/>
    <col min="2" max="2" width="38" style="1" customWidth="1"/>
    <col min="3" max="5" width="26" style="1" customWidth="1"/>
    <col min="6" max="34" width="9.109375" style="1" customWidth="1"/>
  </cols>
  <sheetData>
    <row r="1" spans="1:33" s="1" customFormat="1" ht="15.75" customHeight="1">
      <c r="A1" s="101"/>
      <c r="B1" s="101"/>
    </row>
    <row r="2" spans="1:33" s="1" customFormat="1" ht="26.25" customHeight="1">
      <c r="A2" s="199" t="s">
        <v>69</v>
      </c>
      <c r="B2" s="199"/>
      <c r="C2" s="199"/>
      <c r="D2" s="199"/>
      <c r="E2" s="199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</row>
    <row r="3" spans="1:33" s="1" customFormat="1" ht="18.75" customHeight="1">
      <c r="A3" s="103"/>
      <c r="B3" s="103"/>
      <c r="C3" s="104"/>
      <c r="D3" s="104"/>
      <c r="E3" s="105" t="s">
        <v>2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</row>
    <row r="4" spans="1:33" s="1" customFormat="1" ht="24.75" customHeight="1">
      <c r="A4" s="200" t="s">
        <v>41</v>
      </c>
      <c r="B4" s="200"/>
      <c r="C4" s="201" t="s">
        <v>42</v>
      </c>
      <c r="D4" s="200" t="s">
        <v>43</v>
      </c>
      <c r="E4" s="200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</row>
    <row r="5" spans="1:33" s="1" customFormat="1" ht="24.75" customHeight="1">
      <c r="A5" s="108" t="s">
        <v>44</v>
      </c>
      <c r="B5" s="109" t="s">
        <v>45</v>
      </c>
      <c r="C5" s="200"/>
      <c r="D5" s="110" t="s">
        <v>46</v>
      </c>
      <c r="E5" s="111" t="s">
        <v>47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</row>
    <row r="6" spans="1:33" s="1" customFormat="1" ht="21.75" customHeight="1">
      <c r="A6" s="113" t="s">
        <v>0</v>
      </c>
      <c r="B6" s="114" t="s">
        <v>51</v>
      </c>
      <c r="C6" s="115">
        <v>3176.09</v>
      </c>
      <c r="D6" s="116">
        <v>2281.73</v>
      </c>
      <c r="E6" s="117">
        <v>894.36</v>
      </c>
      <c r="F6" s="106"/>
      <c r="G6" s="118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</row>
    <row r="7" spans="1:33" s="1" customFormat="1" ht="21.75" customHeight="1">
      <c r="A7" s="113" t="s">
        <v>52</v>
      </c>
      <c r="B7" s="119" t="s">
        <v>53</v>
      </c>
      <c r="C7" s="115">
        <v>3016.09</v>
      </c>
      <c r="D7" s="116">
        <v>2121.73</v>
      </c>
      <c r="E7" s="117">
        <v>894.36</v>
      </c>
      <c r="F7" s="120"/>
      <c r="G7" s="118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</row>
    <row r="8" spans="1:33" s="1" customFormat="1" ht="21.75" customHeight="1">
      <c r="A8" s="113" t="s">
        <v>54</v>
      </c>
      <c r="B8" s="119" t="s">
        <v>55</v>
      </c>
      <c r="C8" s="115">
        <v>3016.09</v>
      </c>
      <c r="D8" s="116">
        <v>2121.73</v>
      </c>
      <c r="E8" s="117">
        <v>894.36</v>
      </c>
      <c r="F8" s="122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</row>
    <row r="9" spans="1:33" s="1" customFormat="1" ht="21.75" customHeight="1">
      <c r="A9" s="123" t="s">
        <v>56</v>
      </c>
      <c r="B9" s="124" t="s">
        <v>57</v>
      </c>
      <c r="C9" s="125">
        <v>2121.73</v>
      </c>
      <c r="D9" s="126">
        <v>2121.73</v>
      </c>
      <c r="E9" s="126"/>
      <c r="F9" s="122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</row>
    <row r="10" spans="1:33" s="1" customFormat="1" ht="21.75" customHeight="1">
      <c r="A10" s="123" t="s">
        <v>58</v>
      </c>
      <c r="B10" s="124" t="s">
        <v>59</v>
      </c>
      <c r="C10" s="125">
        <v>222.36</v>
      </c>
      <c r="D10" s="126"/>
      <c r="E10" s="126">
        <v>222.36</v>
      </c>
      <c r="F10" s="122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</row>
    <row r="11" spans="1:33" s="1" customFormat="1" ht="21.75" customHeight="1">
      <c r="A11" s="123" t="s">
        <v>60</v>
      </c>
      <c r="B11" s="124" t="s">
        <v>61</v>
      </c>
      <c r="C11" s="125">
        <v>672</v>
      </c>
      <c r="D11" s="126"/>
      <c r="E11" s="126">
        <v>672</v>
      </c>
      <c r="F11" s="122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</row>
    <row r="12" spans="1:33" s="1" customFormat="1" ht="21.75" customHeight="1">
      <c r="A12" s="113" t="s">
        <v>62</v>
      </c>
      <c r="B12" s="119" t="s">
        <v>63</v>
      </c>
      <c r="C12" s="115">
        <v>160</v>
      </c>
      <c r="D12" s="116">
        <v>160</v>
      </c>
      <c r="E12" s="11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</row>
    <row r="13" spans="1:33" s="1" customFormat="1" ht="21.75" customHeight="1">
      <c r="A13" s="113" t="s">
        <v>64</v>
      </c>
      <c r="B13" s="119" t="s">
        <v>65</v>
      </c>
      <c r="C13" s="115">
        <v>160</v>
      </c>
      <c r="D13" s="116">
        <v>160</v>
      </c>
      <c r="E13" s="11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</row>
    <row r="14" spans="1:33" s="1" customFormat="1" ht="21.75" customHeight="1">
      <c r="A14" s="123" t="s">
        <v>66</v>
      </c>
      <c r="B14" s="124" t="s">
        <v>67</v>
      </c>
      <c r="C14" s="125">
        <v>160</v>
      </c>
      <c r="D14" s="126">
        <v>160</v>
      </c>
      <c r="E14" s="126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</row>
    <row r="15" spans="1:33" s="1" customFormat="1" ht="9.75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</row>
    <row r="16" spans="1:33" s="1" customFormat="1" ht="14.4"/>
    <row r="17" spans="2:2" s="1" customFormat="1" ht="14.4"/>
    <row r="18" spans="2:2" s="1" customFormat="1" ht="14.4"/>
    <row r="19" spans="2:2" s="1" customFormat="1" ht="14.4"/>
    <row r="20" spans="2:2" s="1" customFormat="1" ht="9.75" customHeight="1">
      <c r="B20" s="101"/>
    </row>
    <row r="21" spans="2:2" s="1" customFormat="1" ht="14.4"/>
    <row r="22" spans="2:2" s="1" customFormat="1" ht="14.4"/>
    <row r="23" spans="2:2" s="1" customFormat="1" ht="14.4"/>
    <row r="24" spans="2:2" s="1" customFormat="1" ht="14.4"/>
    <row r="25" spans="2:2" s="1" customFormat="1" ht="14.4"/>
    <row r="26" spans="2:2" s="1" customFormat="1" ht="14.4"/>
    <row r="27" spans="2:2" s="1" customFormat="1" ht="14.4"/>
    <row r="28" spans="2:2" s="1" customFormat="1" ht="14.4"/>
    <row r="29" spans="2:2" s="1" customFormat="1" ht="14.4"/>
    <row r="30" spans="2:2" s="1" customFormat="1" ht="14.4"/>
    <row r="31" spans="2:2" s="1" customFormat="1" ht="14.4"/>
    <row r="32" spans="2:2" s="1" customFormat="1" ht="14.4"/>
    <row r="33" spans="3:3" s="1" customFormat="1" ht="14.4"/>
    <row r="34" spans="3:3" s="1" customFormat="1" ht="9.75" customHeight="1">
      <c r="C34" s="101"/>
    </row>
  </sheetData>
  <sheetProtection formatCells="0" formatColumns="0" formatRows="0" insertColumns="0" insertRows="0" insertHyperlinks="0" deleteColumns="0" deleteRows="0" sort="0" autoFilter="0" pivotTables="0"/>
  <mergeCells count="5">
    <mergeCell ref="A2:E2"/>
    <mergeCell ref="A4:B4"/>
    <mergeCell ref="C4:C5"/>
    <mergeCell ref="D4:E4"/>
    <mergeCell ref="C4:C5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0"/>
  <sheetViews>
    <sheetView showGridLines="0" workbookViewId="0">
      <selection sqref="A1:E1"/>
    </sheetView>
  </sheetViews>
  <sheetFormatPr defaultRowHeight="12.75" customHeight="1"/>
  <cols>
    <col min="1" max="1" width="9.6640625" style="1" customWidth="1"/>
    <col min="2" max="2" width="43.6640625" style="1" customWidth="1"/>
    <col min="3" max="5" width="17.6640625" style="1" customWidth="1"/>
    <col min="6" max="6" width="14.5546875" style="1" customWidth="1"/>
    <col min="7" max="7" width="9.109375" style="1" customWidth="1"/>
  </cols>
  <sheetData>
    <row r="1" spans="1:6" s="1" customFormat="1" ht="25.5" customHeight="1">
      <c r="A1" s="202" t="s">
        <v>70</v>
      </c>
      <c r="B1" s="202"/>
      <c r="C1" s="202"/>
      <c r="D1" s="202"/>
      <c r="E1" s="202"/>
    </row>
    <row r="2" spans="1:6" s="1" customFormat="1" ht="21.75" customHeight="1">
      <c r="E2" s="128" t="s">
        <v>2</v>
      </c>
    </row>
    <row r="3" spans="1:6" s="1" customFormat="1" ht="24.75" customHeight="1">
      <c r="A3" s="203" t="s">
        <v>71</v>
      </c>
      <c r="B3" s="203"/>
      <c r="C3" s="203" t="s">
        <v>72</v>
      </c>
      <c r="D3" s="205" t="s">
        <v>43</v>
      </c>
      <c r="E3" s="205"/>
    </row>
    <row r="4" spans="1:6" s="1" customFormat="1" ht="24.75" customHeight="1">
      <c r="A4" s="129" t="s">
        <v>44</v>
      </c>
      <c r="B4" s="129" t="s">
        <v>45</v>
      </c>
      <c r="C4" s="204"/>
      <c r="D4" s="129" t="s">
        <v>73</v>
      </c>
      <c r="E4" s="129" t="s">
        <v>74</v>
      </c>
    </row>
    <row r="5" spans="1:6" s="1" customFormat="1" ht="30.75" customHeight="1">
      <c r="A5" s="130" t="s">
        <v>0</v>
      </c>
      <c r="B5" s="131" t="s">
        <v>51</v>
      </c>
      <c r="C5" s="132">
        <v>2281.73</v>
      </c>
      <c r="D5" s="133">
        <v>1833</v>
      </c>
      <c r="E5" s="134">
        <v>448.73</v>
      </c>
      <c r="F5" s="135"/>
    </row>
    <row r="6" spans="1:6" s="1" customFormat="1" ht="30.75" customHeight="1">
      <c r="A6" s="130" t="s">
        <v>75</v>
      </c>
      <c r="B6" s="136" t="s">
        <v>76</v>
      </c>
      <c r="C6" s="132">
        <v>1731</v>
      </c>
      <c r="D6" s="133">
        <v>1731</v>
      </c>
      <c r="E6" s="134"/>
    </row>
    <row r="7" spans="1:6" s="1" customFormat="1" ht="30.75" customHeight="1">
      <c r="A7" s="137" t="s">
        <v>77</v>
      </c>
      <c r="B7" s="138" t="s">
        <v>78</v>
      </c>
      <c r="C7" s="139">
        <v>428</v>
      </c>
      <c r="D7" s="140">
        <v>428</v>
      </c>
      <c r="E7" s="141"/>
    </row>
    <row r="8" spans="1:6" s="1" customFormat="1" ht="30.75" customHeight="1">
      <c r="A8" s="137" t="s">
        <v>79</v>
      </c>
      <c r="B8" s="138" t="s">
        <v>80</v>
      </c>
      <c r="C8" s="139">
        <v>441</v>
      </c>
      <c r="D8" s="140">
        <v>441</v>
      </c>
      <c r="E8" s="141"/>
    </row>
    <row r="9" spans="1:6" s="1" customFormat="1" ht="30.75" customHeight="1">
      <c r="A9" s="137" t="s">
        <v>81</v>
      </c>
      <c r="B9" s="138" t="s">
        <v>82</v>
      </c>
      <c r="C9" s="139">
        <v>450</v>
      </c>
      <c r="D9" s="140">
        <v>450</v>
      </c>
      <c r="E9" s="141"/>
    </row>
    <row r="10" spans="1:6" s="1" customFormat="1" ht="30.75" customHeight="1">
      <c r="A10" s="137" t="s">
        <v>83</v>
      </c>
      <c r="B10" s="138" t="s">
        <v>84</v>
      </c>
      <c r="C10" s="139">
        <v>160</v>
      </c>
      <c r="D10" s="140">
        <v>160</v>
      </c>
      <c r="E10" s="141"/>
    </row>
    <row r="11" spans="1:6" s="1" customFormat="1" ht="30.75" customHeight="1">
      <c r="A11" s="137" t="s">
        <v>85</v>
      </c>
      <c r="B11" s="138" t="s">
        <v>86</v>
      </c>
      <c r="C11" s="139">
        <v>96</v>
      </c>
      <c r="D11" s="140">
        <v>96</v>
      </c>
      <c r="E11" s="141"/>
    </row>
    <row r="12" spans="1:6" s="1" customFormat="1" ht="30.75" customHeight="1">
      <c r="A12" s="137" t="s">
        <v>87</v>
      </c>
      <c r="B12" s="138" t="s">
        <v>88</v>
      </c>
      <c r="C12" s="139">
        <v>147</v>
      </c>
      <c r="D12" s="140">
        <v>147</v>
      </c>
      <c r="E12" s="141"/>
    </row>
    <row r="13" spans="1:6" s="1" customFormat="1" ht="30.75" customHeight="1">
      <c r="A13" s="137" t="s">
        <v>89</v>
      </c>
      <c r="B13" s="138" t="s">
        <v>90</v>
      </c>
      <c r="C13" s="139">
        <v>9</v>
      </c>
      <c r="D13" s="140">
        <v>9</v>
      </c>
      <c r="E13" s="141"/>
    </row>
    <row r="14" spans="1:6" s="1" customFormat="1" ht="30.75" customHeight="1">
      <c r="A14" s="130" t="s">
        <v>91</v>
      </c>
      <c r="B14" s="136" t="s">
        <v>92</v>
      </c>
      <c r="C14" s="132">
        <v>448.73</v>
      </c>
      <c r="D14" s="133"/>
      <c r="E14" s="134">
        <v>448.73</v>
      </c>
    </row>
    <row r="15" spans="1:6" s="1" customFormat="1" ht="30.75" customHeight="1">
      <c r="A15" s="137" t="s">
        <v>93</v>
      </c>
      <c r="B15" s="138" t="s">
        <v>94</v>
      </c>
      <c r="C15" s="139">
        <v>23</v>
      </c>
      <c r="D15" s="140"/>
      <c r="E15" s="141">
        <v>23</v>
      </c>
    </row>
    <row r="16" spans="1:6" s="1" customFormat="1" ht="30.75" customHeight="1">
      <c r="A16" s="137" t="s">
        <v>95</v>
      </c>
      <c r="B16" s="138" t="s">
        <v>96</v>
      </c>
      <c r="C16" s="139">
        <v>7</v>
      </c>
      <c r="D16" s="140"/>
      <c r="E16" s="141">
        <v>7</v>
      </c>
    </row>
    <row r="17" spans="1:5" s="1" customFormat="1" ht="30.75" customHeight="1">
      <c r="A17" s="137" t="s">
        <v>97</v>
      </c>
      <c r="B17" s="138" t="s">
        <v>98</v>
      </c>
      <c r="C17" s="139">
        <v>36</v>
      </c>
      <c r="D17" s="140"/>
      <c r="E17" s="141">
        <v>36</v>
      </c>
    </row>
    <row r="18" spans="1:5" s="1" customFormat="1" ht="30.75" customHeight="1">
      <c r="A18" s="137" t="s">
        <v>99</v>
      </c>
      <c r="B18" s="138" t="s">
        <v>100</v>
      </c>
      <c r="C18" s="139">
        <v>40</v>
      </c>
      <c r="D18" s="140"/>
      <c r="E18" s="141">
        <v>40</v>
      </c>
    </row>
    <row r="19" spans="1:5" s="1" customFormat="1" ht="30.75" customHeight="1">
      <c r="A19" s="137" t="s">
        <v>101</v>
      </c>
      <c r="B19" s="138" t="s">
        <v>102</v>
      </c>
      <c r="C19" s="139">
        <v>5</v>
      </c>
      <c r="D19" s="140"/>
      <c r="E19" s="141">
        <v>5</v>
      </c>
    </row>
    <row r="20" spans="1:5" s="1" customFormat="1" ht="30.75" customHeight="1">
      <c r="A20" s="137" t="s">
        <v>103</v>
      </c>
      <c r="B20" s="138" t="s">
        <v>104</v>
      </c>
      <c r="C20" s="139">
        <v>38.5</v>
      </c>
      <c r="D20" s="140"/>
      <c r="E20" s="141">
        <v>38.5</v>
      </c>
    </row>
    <row r="21" spans="1:5" s="1" customFormat="1" ht="30.75" customHeight="1">
      <c r="A21" s="137" t="s">
        <v>105</v>
      </c>
      <c r="B21" s="138" t="s">
        <v>106</v>
      </c>
      <c r="C21" s="139">
        <v>5</v>
      </c>
      <c r="D21" s="140"/>
      <c r="E21" s="141">
        <v>5</v>
      </c>
    </row>
    <row r="22" spans="1:5" s="1" customFormat="1" ht="30.75" customHeight="1">
      <c r="A22" s="137" t="s">
        <v>107</v>
      </c>
      <c r="B22" s="138" t="s">
        <v>108</v>
      </c>
      <c r="C22" s="139">
        <v>4.75</v>
      </c>
      <c r="D22" s="140"/>
      <c r="E22" s="141">
        <v>4.75</v>
      </c>
    </row>
    <row r="23" spans="1:5" s="1" customFormat="1" ht="30.75" customHeight="1">
      <c r="A23" s="137" t="s">
        <v>109</v>
      </c>
      <c r="B23" s="138" t="s">
        <v>110</v>
      </c>
      <c r="C23" s="139">
        <v>28.48</v>
      </c>
      <c r="D23" s="140"/>
      <c r="E23" s="141">
        <v>28.48</v>
      </c>
    </row>
    <row r="24" spans="1:5" s="1" customFormat="1" ht="30.75" customHeight="1">
      <c r="A24" s="137" t="s">
        <v>111</v>
      </c>
      <c r="B24" s="138" t="s">
        <v>112</v>
      </c>
      <c r="C24" s="139">
        <v>94</v>
      </c>
      <c r="D24" s="140"/>
      <c r="E24" s="141">
        <v>94</v>
      </c>
    </row>
    <row r="25" spans="1:5" s="1" customFormat="1" ht="30.75" customHeight="1">
      <c r="A25" s="137" t="s">
        <v>113</v>
      </c>
      <c r="B25" s="138" t="s">
        <v>114</v>
      </c>
      <c r="C25" s="139">
        <v>38</v>
      </c>
      <c r="D25" s="140"/>
      <c r="E25" s="141">
        <v>38</v>
      </c>
    </row>
    <row r="26" spans="1:5" s="1" customFormat="1" ht="30.75" customHeight="1">
      <c r="A26" s="137" t="s">
        <v>115</v>
      </c>
      <c r="B26" s="138" t="s">
        <v>116</v>
      </c>
      <c r="C26" s="139">
        <v>60</v>
      </c>
      <c r="D26" s="140"/>
      <c r="E26" s="141">
        <v>60</v>
      </c>
    </row>
    <row r="27" spans="1:5" s="1" customFormat="1" ht="30.75" customHeight="1">
      <c r="A27" s="137" t="s">
        <v>117</v>
      </c>
      <c r="B27" s="138" t="s">
        <v>118</v>
      </c>
      <c r="C27" s="139">
        <v>69</v>
      </c>
      <c r="D27" s="140"/>
      <c r="E27" s="141">
        <v>69</v>
      </c>
    </row>
    <row r="28" spans="1:5" s="1" customFormat="1" ht="30.75" customHeight="1">
      <c r="A28" s="130" t="s">
        <v>119</v>
      </c>
      <c r="B28" s="136" t="s">
        <v>120</v>
      </c>
      <c r="C28" s="132">
        <v>102</v>
      </c>
      <c r="D28" s="133">
        <v>102</v>
      </c>
      <c r="E28" s="134"/>
    </row>
    <row r="29" spans="1:5" s="1" customFormat="1" ht="30.75" customHeight="1">
      <c r="A29" s="137" t="s">
        <v>121</v>
      </c>
      <c r="B29" s="138" t="s">
        <v>122</v>
      </c>
      <c r="C29" s="139">
        <v>92</v>
      </c>
      <c r="D29" s="140">
        <v>92</v>
      </c>
      <c r="E29" s="141"/>
    </row>
    <row r="30" spans="1:5" s="1" customFormat="1" ht="30.75" customHeight="1">
      <c r="A30" s="137" t="s">
        <v>123</v>
      </c>
      <c r="B30" s="138" t="s">
        <v>124</v>
      </c>
      <c r="C30" s="139">
        <v>10</v>
      </c>
      <c r="D30" s="140">
        <v>10</v>
      </c>
      <c r="E30" s="141"/>
    </row>
  </sheetData>
  <sheetProtection formatCells="0" formatColumns="0" formatRows="0" insertColumns="0" insertRows="0" insertHyperlinks="0" deleteColumns="0" deleteRows="0" sort="0" autoFilter="0" pivotTables="0"/>
  <mergeCells count="5">
    <mergeCell ref="A1:E1"/>
    <mergeCell ref="A3:B3"/>
    <mergeCell ref="C3:C4"/>
    <mergeCell ref="D3:E3"/>
    <mergeCell ref="C3:C4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34"/>
  <sheetViews>
    <sheetView showGridLines="0" workbookViewId="0"/>
  </sheetViews>
  <sheetFormatPr defaultRowHeight="12.75" customHeight="1"/>
  <cols>
    <col min="1" max="1" width="14.6640625" style="1" customWidth="1"/>
    <col min="2" max="2" width="38" style="1" customWidth="1"/>
    <col min="3" max="5" width="26" style="1" customWidth="1"/>
    <col min="6" max="34" width="9.109375" style="1" customWidth="1"/>
  </cols>
  <sheetData>
    <row r="1" spans="1:33" s="1" customFormat="1" ht="15.75" customHeight="1">
      <c r="A1" s="142"/>
      <c r="B1" s="142"/>
    </row>
    <row r="2" spans="1:33" s="1" customFormat="1" ht="26.25" customHeight="1">
      <c r="A2" s="206" t="s">
        <v>125</v>
      </c>
      <c r="B2" s="206"/>
      <c r="C2" s="206"/>
      <c r="D2" s="206"/>
      <c r="E2" s="206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</row>
    <row r="3" spans="1:33" s="1" customFormat="1" ht="18.75" customHeight="1">
      <c r="A3" s="144"/>
      <c r="B3" s="144"/>
      <c r="C3" s="145"/>
      <c r="D3" s="145"/>
      <c r="E3" s="146" t="s">
        <v>2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</row>
    <row r="4" spans="1:33" s="1" customFormat="1" ht="24.75" customHeight="1">
      <c r="A4" s="207" t="s">
        <v>41</v>
      </c>
      <c r="B4" s="207"/>
      <c r="C4" s="208" t="s">
        <v>42</v>
      </c>
      <c r="D4" s="207" t="s">
        <v>43</v>
      </c>
      <c r="E4" s="207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</row>
    <row r="5" spans="1:33" s="1" customFormat="1" ht="24.75" customHeight="1">
      <c r="A5" s="149" t="s">
        <v>44</v>
      </c>
      <c r="B5" s="150" t="s">
        <v>45</v>
      </c>
      <c r="C5" s="207"/>
      <c r="D5" s="151" t="s">
        <v>46</v>
      </c>
      <c r="E5" s="152" t="s">
        <v>47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</row>
    <row r="6" spans="1:33" s="1" customFormat="1" ht="21.75" customHeight="1">
      <c r="A6" s="154"/>
      <c r="B6" s="155"/>
      <c r="C6" s="156"/>
      <c r="D6" s="157"/>
      <c r="E6" s="157"/>
      <c r="F6" s="147"/>
      <c r="G6" s="158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</row>
    <row r="7" spans="1:33" s="1" customFormat="1" ht="21.75" customHeight="1">
      <c r="A7" s="159"/>
      <c r="B7" s="160"/>
      <c r="C7" s="161"/>
      <c r="D7" s="161"/>
      <c r="E7" s="161"/>
      <c r="F7" s="162"/>
      <c r="G7" s="158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spans="1:33" s="1" customFormat="1" ht="21.75" customHeight="1">
      <c r="A8" s="164"/>
      <c r="B8" s="165"/>
      <c r="C8" s="166"/>
      <c r="D8" s="166"/>
      <c r="E8" s="166"/>
      <c r="F8" s="167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</row>
    <row r="9" spans="1:33" s="1" customFormat="1" ht="21.75" customHeight="1">
      <c r="A9" s="164"/>
      <c r="B9" s="165"/>
      <c r="C9" s="166"/>
      <c r="D9" s="166"/>
      <c r="E9" s="166"/>
      <c r="F9" s="167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</row>
    <row r="10" spans="1:33" s="1" customFormat="1" ht="21.75" customHeight="1">
      <c r="A10" s="164"/>
      <c r="B10" s="165"/>
      <c r="C10" s="166"/>
      <c r="D10" s="166"/>
      <c r="E10" s="166"/>
      <c r="F10" s="167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</row>
    <row r="11" spans="1:33" s="1" customFormat="1" ht="21.75" customHeight="1">
      <c r="A11" s="164"/>
      <c r="B11" s="165"/>
      <c r="C11" s="166"/>
      <c r="D11" s="166"/>
      <c r="E11" s="166"/>
      <c r="F11" s="167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</row>
    <row r="12" spans="1:33" s="1" customFormat="1" ht="21.75" customHeight="1">
      <c r="A12" s="164"/>
      <c r="B12" s="165"/>
      <c r="C12" s="166"/>
      <c r="D12" s="166"/>
      <c r="E12" s="166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</row>
    <row r="13" spans="1:33" s="1" customFormat="1" ht="21.75" customHeight="1">
      <c r="A13" s="164"/>
      <c r="B13" s="165"/>
      <c r="C13" s="166"/>
      <c r="D13" s="166"/>
      <c r="E13" s="166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</row>
    <row r="14" spans="1:33" s="1" customFormat="1" ht="21.75" customHeight="1">
      <c r="A14" s="164"/>
      <c r="B14" s="165"/>
      <c r="C14" s="166"/>
      <c r="D14" s="166"/>
      <c r="E14" s="166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</row>
    <row r="15" spans="1:33" s="1" customFormat="1" ht="9.75" customHeight="1">
      <c r="A15" s="168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</row>
    <row r="16" spans="1:33" s="1" customFormat="1" ht="14.4"/>
    <row r="17" spans="2:2" s="1" customFormat="1" ht="14.4"/>
    <row r="18" spans="2:2" s="1" customFormat="1" ht="14.4"/>
    <row r="19" spans="2:2" s="1" customFormat="1" ht="14.4"/>
    <row r="20" spans="2:2" s="1" customFormat="1" ht="9.75" customHeight="1">
      <c r="B20" s="142"/>
    </row>
    <row r="21" spans="2:2" s="1" customFormat="1" ht="14.4"/>
    <row r="22" spans="2:2" s="1" customFormat="1" ht="14.4"/>
    <row r="23" spans="2:2" s="1" customFormat="1" ht="14.4"/>
    <row r="24" spans="2:2" s="1" customFormat="1" ht="14.4"/>
    <row r="25" spans="2:2" s="1" customFormat="1" ht="14.4"/>
    <row r="26" spans="2:2" s="1" customFormat="1" ht="14.4"/>
    <row r="27" spans="2:2" s="1" customFormat="1" ht="14.4"/>
    <row r="28" spans="2:2" s="1" customFormat="1" ht="14.4"/>
    <row r="29" spans="2:2" s="1" customFormat="1" ht="14.4"/>
    <row r="30" spans="2:2" s="1" customFormat="1" ht="14.4"/>
    <row r="31" spans="2:2" s="1" customFormat="1" ht="14.4"/>
    <row r="32" spans="2:2" s="1" customFormat="1" ht="14.4"/>
    <row r="33" spans="3:3" s="1" customFormat="1" ht="14.4"/>
    <row r="34" spans="3:3" s="1" customFormat="1" ht="9.75" customHeight="1">
      <c r="C34" s="142"/>
    </row>
  </sheetData>
  <sheetProtection formatCells="0" formatColumns="0" formatRows="0" insertColumns="0" insertRows="0" insertHyperlinks="0" deleteColumns="0" deleteRows="0" sort="0" autoFilter="0" pivotTables="0"/>
  <mergeCells count="5">
    <mergeCell ref="A2:E2"/>
    <mergeCell ref="A4:B4"/>
    <mergeCell ref="C4:C5"/>
    <mergeCell ref="D4:E4"/>
    <mergeCell ref="C4:C5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9"/>
  <sheetViews>
    <sheetView showGridLines="0" workbookViewId="0">
      <selection sqref="A1:B1"/>
    </sheetView>
  </sheetViews>
  <sheetFormatPr defaultRowHeight="12.75" customHeight="1"/>
  <cols>
    <col min="1" max="1" width="64.6640625" style="1" customWidth="1"/>
    <col min="2" max="2" width="31.6640625" style="1" customWidth="1"/>
    <col min="3" max="5" width="9.109375" style="1" customWidth="1"/>
  </cols>
  <sheetData>
    <row r="1" spans="1:4" s="1" customFormat="1" ht="36" customHeight="1">
      <c r="A1" s="209" t="s">
        <v>126</v>
      </c>
      <c r="B1" s="209"/>
    </row>
    <row r="2" spans="1:4" s="1" customFormat="1" ht="25.5" customHeight="1">
      <c r="B2" s="169" t="s">
        <v>2</v>
      </c>
    </row>
    <row r="3" spans="1:4" s="1" customFormat="1" ht="27" customHeight="1">
      <c r="A3" s="170" t="s">
        <v>127</v>
      </c>
      <c r="B3" s="170" t="s">
        <v>72</v>
      </c>
    </row>
    <row r="4" spans="1:4" s="1" customFormat="1" ht="27" customHeight="1">
      <c r="A4" s="171" t="s">
        <v>51</v>
      </c>
      <c r="B4" s="172">
        <f>SUM(B5:B7)</f>
        <v>78.75</v>
      </c>
    </row>
    <row r="5" spans="1:4" s="1" customFormat="1" ht="27" customHeight="1">
      <c r="A5" s="173" t="s">
        <v>128</v>
      </c>
      <c r="B5" s="174"/>
      <c r="C5" s="175"/>
    </row>
    <row r="6" spans="1:4" s="1" customFormat="1" ht="27" customHeight="1">
      <c r="A6" s="176" t="s">
        <v>129</v>
      </c>
      <c r="B6" s="174">
        <v>4.75</v>
      </c>
      <c r="C6" s="175"/>
    </row>
    <row r="7" spans="1:4" s="1" customFormat="1" ht="27" customHeight="1">
      <c r="A7" s="171" t="s">
        <v>130</v>
      </c>
      <c r="B7" s="177">
        <f>SUM(B8:B9)</f>
        <v>74</v>
      </c>
      <c r="C7" s="175"/>
    </row>
    <row r="8" spans="1:4" s="1" customFormat="1" ht="27" customHeight="1">
      <c r="A8" s="178" t="s">
        <v>131</v>
      </c>
      <c r="B8" s="179">
        <v>38</v>
      </c>
      <c r="C8" s="175"/>
      <c r="D8" s="180"/>
    </row>
    <row r="9" spans="1:4" s="1" customFormat="1" ht="27" customHeight="1">
      <c r="A9" s="178" t="s">
        <v>132</v>
      </c>
      <c r="B9" s="174">
        <v>36</v>
      </c>
      <c r="C9" s="175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8"/>
  <sheetViews>
    <sheetView showGridLines="0" workbookViewId="0">
      <selection sqref="A1:B1"/>
    </sheetView>
  </sheetViews>
  <sheetFormatPr defaultRowHeight="12.75" customHeight="1"/>
  <cols>
    <col min="1" max="1" width="51.6640625" style="1" customWidth="1"/>
    <col min="2" max="2" width="27.109375" style="1" customWidth="1"/>
    <col min="3" max="3" width="9.109375" style="1" customWidth="1"/>
  </cols>
  <sheetData>
    <row r="1" spans="1:2" s="1" customFormat="1" ht="28.5" customHeight="1">
      <c r="A1" s="210" t="s">
        <v>133</v>
      </c>
      <c r="B1" s="210"/>
    </row>
    <row r="2" spans="1:2" s="1" customFormat="1" ht="21.75" customHeight="1">
      <c r="B2" s="181" t="s">
        <v>2</v>
      </c>
    </row>
    <row r="3" spans="1:2" s="1" customFormat="1" ht="27" customHeight="1">
      <c r="A3" s="182" t="s">
        <v>127</v>
      </c>
      <c r="B3" s="182" t="s">
        <v>72</v>
      </c>
    </row>
    <row r="4" spans="1:2" s="1" customFormat="1" ht="27" customHeight="1">
      <c r="A4" s="183"/>
      <c r="B4" s="184"/>
    </row>
    <row r="5" spans="1:2" s="1" customFormat="1" ht="17.25" customHeight="1"/>
    <row r="6" spans="1:2" s="1" customFormat="1" ht="18.75" customHeight="1"/>
    <row r="7" spans="1:2" s="1" customFormat="1" ht="9.75" customHeight="1"/>
    <row r="8" spans="1:2" s="1" customFormat="1" ht="9.75" customHeight="1"/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212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收支预算总表</vt:lpstr>
      <vt:lpstr>收入预算总表</vt:lpstr>
      <vt:lpstr>支出总表</vt:lpstr>
      <vt:lpstr>财政拨款收支预算总表</vt:lpstr>
      <vt:lpstr>一般公共预算支出</vt:lpstr>
      <vt:lpstr>一般公共预算基本支出表</vt:lpstr>
      <vt:lpstr>政府性基金预算支出</vt:lpstr>
      <vt:lpstr>财政拨款三公</vt:lpstr>
      <vt:lpstr>财政专项</vt:lpstr>
      <vt:lpstr>转移支付分县市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2021-03-02T07:36:46Z</dcterms:created>
  <dcterms:modified xsi:type="dcterms:W3CDTF">2021-03-02T07:36:47Z</dcterms:modified>
</cp:coreProperties>
</file>